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yla Ballard\Desktop\"/>
    </mc:Choice>
  </mc:AlternateContent>
  <bookViews>
    <workbookView xWindow="0" yWindow="0" windowWidth="23124" windowHeight="10104" activeTab="2"/>
  </bookViews>
  <sheets>
    <sheet name="Instructions" sheetId="1" r:id="rId1"/>
    <sheet name="Step 1" sheetId="2" r:id="rId2"/>
    <sheet name="Step 2" sheetId="3" r:id="rId3"/>
    <sheet name="Additional Months" sheetId="4" r:id="rId4"/>
  </sheets>
  <definedNames>
    <definedName name="_xlnm.Print_Area" localSheetId="3">'Additional Months'!$A$1:$N$128</definedName>
    <definedName name="_xlnm.Print_Area" localSheetId="2">'Step 2'!$A$1:$S$127</definedName>
    <definedName name="_xlnm.Print_Titles" localSheetId="3">'Additional Months'!$A:$A,'Additional Months'!$1:$3</definedName>
    <definedName name="_xlnm.Print_Titles" localSheetId="2">'Step 2'!$A:$A,'Step 2'!$1:$3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7" i="4" l="1"/>
  <c r="B116" i="4"/>
  <c r="B115" i="4"/>
  <c r="B114" i="4"/>
  <c r="B113" i="4"/>
  <c r="B112" i="4"/>
  <c r="B111" i="4"/>
  <c r="B93" i="4"/>
  <c r="B101" i="4"/>
  <c r="B83" i="4"/>
  <c r="A2" i="4"/>
  <c r="A2" i="3"/>
  <c r="R54" i="3"/>
  <c r="Q54" i="3"/>
  <c r="P54" i="3"/>
  <c r="O54" i="3"/>
  <c r="N54" i="3"/>
  <c r="M54" i="3"/>
  <c r="L54" i="3"/>
  <c r="K54" i="3"/>
  <c r="J54" i="3"/>
  <c r="I54" i="3"/>
  <c r="H54" i="3"/>
  <c r="G54" i="3"/>
  <c r="F54" i="3"/>
  <c r="E54" i="3"/>
  <c r="D54" i="3"/>
  <c r="C54" i="3"/>
  <c r="B54" i="3"/>
  <c r="M118" i="4"/>
  <c r="M67" i="4"/>
  <c r="M109" i="4"/>
  <c r="L118" i="4"/>
  <c r="L67" i="4"/>
  <c r="L109" i="4"/>
  <c r="K118" i="4"/>
  <c r="K67" i="4"/>
  <c r="K109" i="4"/>
  <c r="J118" i="4"/>
  <c r="J67" i="4"/>
  <c r="J109" i="4"/>
  <c r="I118" i="4"/>
  <c r="I67" i="4"/>
  <c r="I109" i="4"/>
  <c r="H118" i="4"/>
  <c r="H67" i="4"/>
  <c r="H109" i="4"/>
  <c r="H122" i="4" s="1"/>
  <c r="H127" i="4" s="1"/>
  <c r="G118" i="4"/>
  <c r="G67" i="4"/>
  <c r="G109" i="4"/>
  <c r="F118" i="4"/>
  <c r="F67" i="4"/>
  <c r="F109" i="4"/>
  <c r="E118" i="4"/>
  <c r="E67" i="4"/>
  <c r="E109" i="4"/>
  <c r="D118" i="4"/>
  <c r="D67" i="4"/>
  <c r="D109" i="4"/>
  <c r="C118" i="4"/>
  <c r="C67" i="4"/>
  <c r="C109" i="4"/>
  <c r="B77" i="4"/>
  <c r="B69" i="4"/>
  <c r="B70" i="4"/>
  <c r="B71" i="4"/>
  <c r="B72" i="4"/>
  <c r="B73" i="4"/>
  <c r="B74" i="4"/>
  <c r="B75" i="4"/>
  <c r="B76" i="4"/>
  <c r="B78" i="4"/>
  <c r="B79" i="4"/>
  <c r="B80" i="4"/>
  <c r="B81" i="4"/>
  <c r="B82" i="4"/>
  <c r="B84" i="4"/>
  <c r="B85" i="4"/>
  <c r="B86" i="4"/>
  <c r="B87" i="4"/>
  <c r="B88" i="4"/>
  <c r="B89" i="4"/>
  <c r="B90" i="4"/>
  <c r="B91" i="4"/>
  <c r="B92" i="4"/>
  <c r="B94" i="4"/>
  <c r="B95" i="4"/>
  <c r="B96" i="4"/>
  <c r="B97" i="4"/>
  <c r="B98" i="4"/>
  <c r="B99" i="4"/>
  <c r="B100" i="4"/>
  <c r="B102" i="4"/>
  <c r="B103" i="4"/>
  <c r="B104" i="4"/>
  <c r="B105" i="4"/>
  <c r="B106" i="4"/>
  <c r="B107" i="4"/>
  <c r="B108" i="4"/>
  <c r="B62" i="4"/>
  <c r="B63" i="4"/>
  <c r="B64" i="4"/>
  <c r="B65" i="4"/>
  <c r="B66" i="4"/>
  <c r="B53" i="4"/>
  <c r="B52" i="4"/>
  <c r="B51" i="4"/>
  <c r="B50" i="4"/>
  <c r="B49" i="4"/>
  <c r="B48" i="4"/>
  <c r="R108" i="3"/>
  <c r="R117" i="3"/>
  <c r="R66" i="3"/>
  <c r="Q117" i="3"/>
  <c r="Q66" i="3"/>
  <c r="Q108" i="3"/>
  <c r="P117" i="3"/>
  <c r="P66" i="3"/>
  <c r="P108" i="3"/>
  <c r="O117" i="3"/>
  <c r="O66" i="3"/>
  <c r="O108" i="3"/>
  <c r="N117" i="3"/>
  <c r="N66" i="3"/>
  <c r="N108" i="3"/>
  <c r="M117" i="3"/>
  <c r="M66" i="3"/>
  <c r="M108" i="3"/>
  <c r="L117" i="3"/>
  <c r="L66" i="3"/>
  <c r="L108" i="3"/>
  <c r="K117" i="3"/>
  <c r="K66" i="3"/>
  <c r="K108" i="3"/>
  <c r="J117" i="3"/>
  <c r="J66" i="3"/>
  <c r="J108" i="3"/>
  <c r="I117" i="3"/>
  <c r="I66" i="3"/>
  <c r="I108" i="3"/>
  <c r="H117" i="3"/>
  <c r="H66" i="3"/>
  <c r="H108" i="3"/>
  <c r="G117" i="3"/>
  <c r="G66" i="3"/>
  <c r="G108" i="3"/>
  <c r="F117" i="3"/>
  <c r="F66" i="3"/>
  <c r="F108" i="3"/>
  <c r="E117" i="3"/>
  <c r="E66" i="3"/>
  <c r="E108" i="3"/>
  <c r="D117" i="3"/>
  <c r="D66" i="3"/>
  <c r="D108" i="3"/>
  <c r="C117" i="3"/>
  <c r="C66" i="3"/>
  <c r="C108" i="3"/>
  <c r="B117" i="3"/>
  <c r="B66" i="3"/>
  <c r="B108" i="3"/>
  <c r="C54" i="4"/>
  <c r="M16" i="4"/>
  <c r="M27" i="4"/>
  <c r="M46" i="4"/>
  <c r="M54" i="4"/>
  <c r="L16" i="4"/>
  <c r="L27" i="4"/>
  <c r="L46" i="4"/>
  <c r="L54" i="4"/>
  <c r="K16" i="4"/>
  <c r="K27" i="4"/>
  <c r="K46" i="4"/>
  <c r="K54" i="4"/>
  <c r="J16" i="4"/>
  <c r="J27" i="4"/>
  <c r="J46" i="4"/>
  <c r="J54" i="4"/>
  <c r="I16" i="4"/>
  <c r="I27" i="4"/>
  <c r="I46" i="4"/>
  <c r="I54" i="4"/>
  <c r="H16" i="4"/>
  <c r="H27" i="4"/>
  <c r="H46" i="4"/>
  <c r="H54" i="4"/>
  <c r="G16" i="4"/>
  <c r="G27" i="4"/>
  <c r="G46" i="4"/>
  <c r="G54" i="4"/>
  <c r="F27" i="4"/>
  <c r="F16" i="4"/>
  <c r="F46" i="4"/>
  <c r="F54" i="4"/>
  <c r="E16" i="4"/>
  <c r="E27" i="4"/>
  <c r="E46" i="4"/>
  <c r="E54" i="4"/>
  <c r="D16" i="4"/>
  <c r="D27" i="4"/>
  <c r="D46" i="4"/>
  <c r="D54" i="4"/>
  <c r="C16" i="4"/>
  <c r="C27" i="4"/>
  <c r="C46" i="4"/>
  <c r="B37" i="4"/>
  <c r="B38" i="4"/>
  <c r="B31" i="4"/>
  <c r="B29" i="4"/>
  <c r="B30" i="4"/>
  <c r="B32" i="4"/>
  <c r="B33" i="4"/>
  <c r="B34" i="4"/>
  <c r="B35" i="4"/>
  <c r="B36" i="4"/>
  <c r="B39" i="4"/>
  <c r="B40" i="4"/>
  <c r="B41" i="4"/>
  <c r="B42" i="4"/>
  <c r="B43" i="4"/>
  <c r="B44" i="4"/>
  <c r="B45" i="4"/>
  <c r="B23" i="4"/>
  <c r="B18" i="4"/>
  <c r="B19" i="4"/>
  <c r="B20" i="4"/>
  <c r="B21" i="4"/>
  <c r="B22" i="4"/>
  <c r="B24" i="4"/>
  <c r="B25" i="4"/>
  <c r="B26" i="4"/>
  <c r="B8" i="4"/>
  <c r="B12" i="4"/>
  <c r="B6" i="4"/>
  <c r="B7" i="4"/>
  <c r="B9" i="4"/>
  <c r="B10" i="4"/>
  <c r="B11" i="4"/>
  <c r="B13" i="4"/>
  <c r="B14" i="4"/>
  <c r="B15" i="4"/>
  <c r="R46" i="3"/>
  <c r="R27" i="3"/>
  <c r="R16" i="3"/>
  <c r="Q16" i="3"/>
  <c r="Q27" i="3"/>
  <c r="Q46" i="3"/>
  <c r="P16" i="3"/>
  <c r="P27" i="3"/>
  <c r="P46" i="3"/>
  <c r="O16" i="3"/>
  <c r="O27" i="3"/>
  <c r="O46" i="3"/>
  <c r="N16" i="3"/>
  <c r="N27" i="3"/>
  <c r="N46" i="3"/>
  <c r="M16" i="3"/>
  <c r="M27" i="3"/>
  <c r="M46" i="3"/>
  <c r="L16" i="3"/>
  <c r="L27" i="3"/>
  <c r="L46" i="3"/>
  <c r="K16" i="3"/>
  <c r="K27" i="3"/>
  <c r="K46" i="3"/>
  <c r="J16" i="3"/>
  <c r="J27" i="3"/>
  <c r="J46" i="3"/>
  <c r="I16" i="3"/>
  <c r="I27" i="3"/>
  <c r="I46" i="3"/>
  <c r="H16" i="3"/>
  <c r="H27" i="3"/>
  <c r="H46" i="3"/>
  <c r="G16" i="3"/>
  <c r="G27" i="3"/>
  <c r="G46" i="3"/>
  <c r="F46" i="3"/>
  <c r="F16" i="3"/>
  <c r="F27" i="3"/>
  <c r="E46" i="3"/>
  <c r="E16" i="3"/>
  <c r="E27" i="3"/>
  <c r="D16" i="3"/>
  <c r="D27" i="3"/>
  <c r="D46" i="3"/>
  <c r="C16" i="3"/>
  <c r="C27" i="3"/>
  <c r="C46" i="3"/>
  <c r="B27" i="3"/>
  <c r="B16" i="3"/>
  <c r="B46" i="3"/>
  <c r="B124" i="3"/>
  <c r="A1" i="4"/>
  <c r="L16" i="2"/>
  <c r="B3" i="3"/>
  <c r="C3" i="3" s="1"/>
  <c r="D3" i="3" s="1"/>
  <c r="E3" i="3" s="1"/>
  <c r="F3" i="3" s="1"/>
  <c r="G3" i="3" s="1"/>
  <c r="H3" i="3" s="1"/>
  <c r="I3" i="3" s="1"/>
  <c r="J3" i="3" s="1"/>
  <c r="K3" i="3" s="1"/>
  <c r="L3" i="3" s="1"/>
  <c r="M3" i="3" s="1"/>
  <c r="N3" i="3" s="1"/>
  <c r="O3" i="3" s="1"/>
  <c r="P3" i="3" s="1"/>
  <c r="Q3" i="3" s="1"/>
  <c r="R3" i="3" s="1"/>
  <c r="B3" i="4" s="1"/>
  <c r="C3" i="4" s="1"/>
  <c r="D3" i="4" s="1"/>
  <c r="E3" i="4" s="1"/>
  <c r="F3" i="4" s="1"/>
  <c r="G3" i="4" s="1"/>
  <c r="H3" i="4" s="1"/>
  <c r="I3" i="4" s="1"/>
  <c r="J3" i="4" s="1"/>
  <c r="K3" i="4" s="1"/>
  <c r="L3" i="4" s="1"/>
  <c r="M3" i="4" s="1"/>
  <c r="A1" i="3"/>
  <c r="B118" i="4" l="1"/>
  <c r="E122" i="4"/>
  <c r="E127" i="4" s="1"/>
  <c r="L58" i="4"/>
  <c r="L126" i="4" s="1"/>
  <c r="D58" i="4"/>
  <c r="D126" i="4" s="1"/>
  <c r="M58" i="4"/>
  <c r="M126" i="4" s="1"/>
  <c r="C58" i="4"/>
  <c r="C126" i="4" s="1"/>
  <c r="F58" i="4"/>
  <c r="F126" i="4" s="1"/>
  <c r="F122" i="4"/>
  <c r="F127" i="4" s="1"/>
  <c r="J122" i="4"/>
  <c r="J127" i="4" s="1"/>
  <c r="C122" i="4"/>
  <c r="C127" i="4" s="1"/>
  <c r="G122" i="4"/>
  <c r="G127" i="4" s="1"/>
  <c r="K122" i="4"/>
  <c r="K127" i="4" s="1"/>
  <c r="G58" i="4"/>
  <c r="G126" i="4" s="1"/>
  <c r="I58" i="4"/>
  <c r="I126" i="4" s="1"/>
  <c r="J58" i="4"/>
  <c r="J126" i="4" s="1"/>
  <c r="D122" i="4"/>
  <c r="D127" i="4" s="1"/>
  <c r="L122" i="4"/>
  <c r="L127" i="4" s="1"/>
  <c r="I122" i="4"/>
  <c r="I127" i="4" s="1"/>
  <c r="M122" i="4"/>
  <c r="M127" i="4" s="1"/>
  <c r="E58" i="4"/>
  <c r="E126" i="4" s="1"/>
  <c r="H58" i="4"/>
  <c r="H126" i="4" s="1"/>
  <c r="K58" i="4"/>
  <c r="K126" i="4" s="1"/>
  <c r="R121" i="3"/>
  <c r="R126" i="3" s="1"/>
  <c r="C121" i="3"/>
  <c r="C126" i="3" s="1"/>
  <c r="G121" i="3"/>
  <c r="G126" i="3" s="1"/>
  <c r="O121" i="3"/>
  <c r="O126" i="3" s="1"/>
  <c r="K121" i="3"/>
  <c r="K126" i="3" s="1"/>
  <c r="D121" i="3"/>
  <c r="D126" i="3" s="1"/>
  <c r="H121" i="3"/>
  <c r="H126" i="3" s="1"/>
  <c r="L121" i="3"/>
  <c r="L126" i="3" s="1"/>
  <c r="P121" i="3"/>
  <c r="P126" i="3" s="1"/>
  <c r="B54" i="4"/>
  <c r="D57" i="3"/>
  <c r="D125" i="3" s="1"/>
  <c r="B16" i="4"/>
  <c r="E57" i="3"/>
  <c r="E125" i="3" s="1"/>
  <c r="M57" i="3"/>
  <c r="M125" i="3" s="1"/>
  <c r="Q57" i="3"/>
  <c r="Q125" i="3" s="1"/>
  <c r="P57" i="3"/>
  <c r="P125" i="3" s="1"/>
  <c r="R57" i="3"/>
  <c r="R125" i="3" s="1"/>
  <c r="B57" i="3"/>
  <c r="B125" i="3" s="1"/>
  <c r="F57" i="3"/>
  <c r="F125" i="3" s="1"/>
  <c r="J57" i="3"/>
  <c r="J125" i="3" s="1"/>
  <c r="N57" i="3"/>
  <c r="N125" i="3" s="1"/>
  <c r="E121" i="3"/>
  <c r="E126" i="3" s="1"/>
  <c r="I121" i="3"/>
  <c r="I126" i="3" s="1"/>
  <c r="M121" i="3"/>
  <c r="M126" i="3" s="1"/>
  <c r="Q121" i="3"/>
  <c r="Q126" i="3" s="1"/>
  <c r="B109" i="4"/>
  <c r="B67" i="4"/>
  <c r="G57" i="3"/>
  <c r="G125" i="3" s="1"/>
  <c r="K57" i="3"/>
  <c r="K125" i="3" s="1"/>
  <c r="B121" i="3"/>
  <c r="B126" i="3" s="1"/>
  <c r="F121" i="3"/>
  <c r="F126" i="3" s="1"/>
  <c r="J121" i="3"/>
  <c r="J126" i="3" s="1"/>
  <c r="N121" i="3"/>
  <c r="N126" i="3" s="1"/>
  <c r="I57" i="3"/>
  <c r="I125" i="3" s="1"/>
  <c r="C57" i="3"/>
  <c r="C125" i="3" s="1"/>
  <c r="O57" i="3"/>
  <c r="O125" i="3" s="1"/>
  <c r="H57" i="3"/>
  <c r="H125" i="3" s="1"/>
  <c r="B27" i="4"/>
  <c r="B46" i="4"/>
  <c r="L57" i="3"/>
  <c r="L125" i="3" s="1"/>
  <c r="B58" i="4" l="1"/>
  <c r="B126" i="4" s="1"/>
  <c r="B127" i="3"/>
  <c r="C124" i="3" s="1"/>
  <c r="C127" i="3" s="1"/>
  <c r="D124" i="3" s="1"/>
  <c r="D127" i="3" s="1"/>
  <c r="E124" i="3" s="1"/>
  <c r="E127" i="3" s="1"/>
  <c r="F124" i="3" s="1"/>
  <c r="F127" i="3" s="1"/>
  <c r="G124" i="3" s="1"/>
  <c r="G127" i="3" s="1"/>
  <c r="H124" i="3" s="1"/>
  <c r="H127" i="3" s="1"/>
  <c r="I124" i="3" s="1"/>
  <c r="I127" i="3" s="1"/>
  <c r="J124" i="3" s="1"/>
  <c r="J127" i="3" s="1"/>
  <c r="K124" i="3" s="1"/>
  <c r="K127" i="3" s="1"/>
  <c r="L124" i="3" s="1"/>
  <c r="L127" i="3" s="1"/>
  <c r="M124" i="3" s="1"/>
  <c r="M127" i="3" s="1"/>
  <c r="N124" i="3" s="1"/>
  <c r="N127" i="3" s="1"/>
  <c r="O124" i="3" s="1"/>
  <c r="O127" i="3" s="1"/>
  <c r="P124" i="3" s="1"/>
  <c r="P127" i="3" s="1"/>
  <c r="Q124" i="3" s="1"/>
  <c r="Q127" i="3" s="1"/>
  <c r="R124" i="3" s="1"/>
  <c r="R127" i="3" s="1"/>
  <c r="B125" i="4" s="1"/>
  <c r="B122" i="4"/>
  <c r="B127" i="4" s="1"/>
  <c r="B128" i="4" l="1"/>
  <c r="C125" i="4" s="1"/>
  <c r="C128" i="4" s="1"/>
  <c r="D125" i="4" s="1"/>
  <c r="D128" i="4" s="1"/>
  <c r="E125" i="4" s="1"/>
  <c r="E128" i="4" s="1"/>
  <c r="F125" i="4" s="1"/>
  <c r="F128" i="4" s="1"/>
  <c r="G125" i="4" s="1"/>
  <c r="G128" i="4" s="1"/>
  <c r="H125" i="4" s="1"/>
  <c r="H128" i="4" s="1"/>
  <c r="I125" i="4" s="1"/>
  <c r="I128" i="4" s="1"/>
  <c r="J125" i="4" s="1"/>
  <c r="J128" i="4" s="1"/>
  <c r="K125" i="4" s="1"/>
  <c r="K128" i="4" s="1"/>
  <c r="L125" i="4" s="1"/>
  <c r="L128" i="4" s="1"/>
  <c r="M125" i="4" s="1"/>
  <c r="M128" i="4" s="1"/>
</calcChain>
</file>

<file path=xl/sharedStrings.xml><?xml version="1.0" encoding="utf-8"?>
<sst xmlns="http://schemas.openxmlformats.org/spreadsheetml/2006/main" count="299" uniqueCount="165">
  <si>
    <t>Arts Loan Fund</t>
  </si>
  <si>
    <t>What is the name of your organization?</t>
  </si>
  <si>
    <t>Please click the "Step Two" tab below when finished.</t>
  </si>
  <si>
    <t>Notes</t>
  </si>
  <si>
    <t>CASH IN</t>
  </si>
  <si>
    <t>Ticket Sales</t>
  </si>
  <si>
    <t>CASH OUT</t>
  </si>
  <si>
    <t>Advertising and Marketing</t>
  </si>
  <si>
    <t>Interest Expense</t>
  </si>
  <si>
    <t>TOTAL CASH OUT:</t>
  </si>
  <si>
    <t>SUMMARY</t>
  </si>
  <si>
    <t>A. BEGINNING BALANCE:</t>
  </si>
  <si>
    <t>B. CASH IN:</t>
  </si>
  <si>
    <t xml:space="preserve"> C. CASH OUT:</t>
  </si>
  <si>
    <t>D. BALANCE FORWARD:</t>
  </si>
  <si>
    <t>Please upload this file with your ALF Application</t>
  </si>
  <si>
    <t>frequently asked questions</t>
  </si>
  <si>
    <t>the name of your organization</t>
  </si>
  <si>
    <t>Cash Flow Forecast</t>
  </si>
  <si>
    <t>and end</t>
  </si>
  <si>
    <t>The spreadsheet will then automatically calculate the beginning and ending month for this cash flow forecast.</t>
  </si>
  <si>
    <t>The forecast must begin</t>
  </si>
  <si>
    <t>What is the date you expect to pay it back?</t>
  </si>
  <si>
    <t>What type of loan are you applying for?</t>
  </si>
  <si>
    <t>choose...</t>
  </si>
  <si>
    <t>How much are you applying for?</t>
  </si>
  <si>
    <t>click to select</t>
  </si>
  <si>
    <t>then type in</t>
  </si>
  <si>
    <t>Earned</t>
  </si>
  <si>
    <t>TOTAL CASH IN:</t>
  </si>
  <si>
    <t>NCG Arts Loan Fund Loan</t>
  </si>
  <si>
    <t>Utilities</t>
  </si>
  <si>
    <t>Repayment of ALF Loan to NCG</t>
  </si>
  <si>
    <t>Admissions</t>
  </si>
  <si>
    <t>Tuitions</t>
  </si>
  <si>
    <t>Workshop &amp; Lecture Fees</t>
  </si>
  <si>
    <t>Touring Fees</t>
  </si>
  <si>
    <t>Gift Shop/Merchandise Sales</t>
  </si>
  <si>
    <t>Gallery Sales</t>
  </si>
  <si>
    <t>Membership Dues/Fees</t>
  </si>
  <si>
    <t>Contracted Services/Performance Fees</t>
  </si>
  <si>
    <t>Advertising Revenue</t>
  </si>
  <si>
    <t>Investments - Realized Gains/Losses</t>
  </si>
  <si>
    <t>Interest &amp; Dividends</t>
  </si>
  <si>
    <t>Other Earned Revenue</t>
  </si>
  <si>
    <t>Trustee/Board Contributions</t>
  </si>
  <si>
    <t>Individual Contributions</t>
  </si>
  <si>
    <t>Government - State</t>
  </si>
  <si>
    <t>Government - Federal</t>
  </si>
  <si>
    <t>Government - City</t>
  </si>
  <si>
    <t>Government - County</t>
  </si>
  <si>
    <t>Special Events - Fundraising</t>
  </si>
  <si>
    <t>Salaries and Fringe</t>
  </si>
  <si>
    <t>Salaries</t>
  </si>
  <si>
    <t>Payroll Taxes</t>
  </si>
  <si>
    <t>Health Benefits</t>
  </si>
  <si>
    <t>Workers' Compensation</t>
  </si>
  <si>
    <t>All Other</t>
  </si>
  <si>
    <t>Accounting</t>
  </si>
  <si>
    <t>Artist &amp; Performers - Non-Salaried</t>
  </si>
  <si>
    <t>Audit</t>
  </si>
  <si>
    <t>Bank Fees</t>
  </si>
  <si>
    <t>Repairs and Maintenance</t>
  </si>
  <si>
    <t>Catering and Hospitality</t>
  </si>
  <si>
    <t>Conferences &amp; Meetings</t>
  </si>
  <si>
    <t>Cost of Sales</t>
  </si>
  <si>
    <t>Depreciation</t>
  </si>
  <si>
    <t>Dues &amp; Subscriptions</t>
  </si>
  <si>
    <t>Equipment Rental</t>
  </si>
  <si>
    <t>Facilities - Other</t>
  </si>
  <si>
    <t>Fundraising Professionals</t>
  </si>
  <si>
    <t>Insurance</t>
  </si>
  <si>
    <t>Investment Fees</t>
  </si>
  <si>
    <t>Legal Fees</t>
  </si>
  <si>
    <t>Lodging &amp; Meals</t>
  </si>
  <si>
    <t>Major Repairs</t>
  </si>
  <si>
    <t>Office Expense - Other</t>
  </si>
  <si>
    <t>Other</t>
  </si>
  <si>
    <t>Postage &amp; Shipping</t>
  </si>
  <si>
    <t>Production &amp; Exhibition Costs</t>
  </si>
  <si>
    <t>Professional Fees: Other</t>
  </si>
  <si>
    <t>Public Relations</t>
  </si>
  <si>
    <t>Supplies</t>
  </si>
  <si>
    <t>Travel</t>
  </si>
  <si>
    <t>cash expenses (no in-kind)</t>
  </si>
  <si>
    <t>cash income (no in-kind)</t>
  </si>
  <si>
    <t>What is the date you expect to get this loan?</t>
  </si>
  <si>
    <t>[mm/dd/yy]</t>
  </si>
  <si>
    <t>Unrestricted Support</t>
  </si>
  <si>
    <t>Restricted Support</t>
  </si>
  <si>
    <t>Foundation Grants</t>
  </si>
  <si>
    <t>Concession Revenue</t>
  </si>
  <si>
    <t>Rental Income</t>
  </si>
  <si>
    <t>Total Unrestricted Support</t>
  </si>
  <si>
    <t>Total Restricted Support</t>
  </si>
  <si>
    <t>Total Earned Revenue</t>
  </si>
  <si>
    <t>Corporate Contributions &amp; Grants</t>
  </si>
  <si>
    <t>Internet &amp; Website &amp; Telephone</t>
  </si>
  <si>
    <t>Credit Card Payments</t>
  </si>
  <si>
    <t>Corporate/Business Contributions &amp; Grants</t>
  </si>
  <si>
    <t>Special Events/Galas</t>
  </si>
  <si>
    <t>Subscriptions</t>
  </si>
  <si>
    <t>Cash flow Projection</t>
  </si>
  <si>
    <t>Artist Commission Fees</t>
  </si>
  <si>
    <t>Retirement, Pension &amp; Other Benefits</t>
  </si>
  <si>
    <t>Fundraising/Gala Expenses</t>
  </si>
  <si>
    <t>Line of Credit Payments</t>
  </si>
  <si>
    <t>Graphic Designers, Copy &amp; Printing</t>
  </si>
  <si>
    <t>Payroll Service</t>
  </si>
  <si>
    <t>Box Office Fees</t>
  </si>
  <si>
    <t>Program Expenses</t>
  </si>
  <si>
    <t>Rent or Lease</t>
  </si>
  <si>
    <t>Vehicles</t>
  </si>
  <si>
    <t>Secured Bridge Loan</t>
  </si>
  <si>
    <t>Unsecured Cash Flow Loan</t>
  </si>
  <si>
    <t>Total Salaries and Fringe</t>
  </si>
  <si>
    <t>Total All Other</t>
  </si>
  <si>
    <r>
      <t xml:space="preserve">Click on the </t>
    </r>
    <r>
      <rPr>
        <b/>
        <sz val="11"/>
        <rFont val="Arial"/>
        <family val="2"/>
      </rPr>
      <t xml:space="preserve">Step 1 </t>
    </r>
    <r>
      <rPr>
        <sz val="11"/>
        <rFont val="Arial"/>
        <family val="2"/>
      </rPr>
      <t>tab below and type in</t>
    </r>
  </si>
  <si>
    <r>
      <t xml:space="preserve">the </t>
    </r>
    <r>
      <rPr>
        <b/>
        <sz val="11"/>
        <rFont val="Arial"/>
        <family val="2"/>
      </rPr>
      <t>type</t>
    </r>
    <r>
      <rPr>
        <sz val="11"/>
        <rFont val="Arial"/>
        <family val="2"/>
      </rPr>
      <t xml:space="preserve"> of loan you are applying for</t>
    </r>
  </si>
  <si>
    <r>
      <t xml:space="preserve">the </t>
    </r>
    <r>
      <rPr>
        <b/>
        <sz val="11"/>
        <rFont val="Arial"/>
        <family val="2"/>
      </rPr>
      <t>amount</t>
    </r>
    <r>
      <rPr>
        <sz val="11"/>
        <rFont val="Arial"/>
        <family val="2"/>
      </rPr>
      <t xml:space="preserve"> of loan you are applying for</t>
    </r>
  </si>
  <si>
    <r>
      <t xml:space="preserve">the date you expect to </t>
    </r>
    <r>
      <rPr>
        <b/>
        <sz val="11"/>
        <rFont val="Arial"/>
        <family val="2"/>
      </rPr>
      <t>pay the loan back</t>
    </r>
  </si>
  <si>
    <r>
      <t>two months before</t>
    </r>
    <r>
      <rPr>
        <sz val="11"/>
        <rFont val="Arial"/>
        <family val="2"/>
      </rPr>
      <t xml:space="preserve"> your expected receipt of a loan</t>
    </r>
  </si>
  <si>
    <r>
      <t>three months after</t>
    </r>
    <r>
      <rPr>
        <sz val="11"/>
        <rFont val="Arial"/>
        <family val="2"/>
      </rPr>
      <t xml:space="preserve"> the date the ALF expects you to repay your loan</t>
    </r>
  </si>
  <si>
    <r>
      <t xml:space="preserve">Enter your organization's </t>
    </r>
    <r>
      <rPr>
        <b/>
        <sz val="11"/>
        <rFont val="Arial"/>
        <family val="2"/>
      </rPr>
      <t>opening cash balance</t>
    </r>
    <r>
      <rPr>
        <sz val="11"/>
        <rFont val="Arial"/>
        <family val="2"/>
      </rPr>
      <t xml:space="preserve"> as of the first day of your forecast as determined by the information you add to the spreadsheet in Step 1.
This number will come from your internal accounting system such as Quick Books or your bank records.</t>
    </r>
  </si>
  <si>
    <r>
      <t xml:space="preserve">Click on the </t>
    </r>
    <r>
      <rPr>
        <b/>
        <sz val="11"/>
        <rFont val="Arial"/>
        <family val="2"/>
      </rPr>
      <t xml:space="preserve">Step 2 </t>
    </r>
    <r>
      <rPr>
        <sz val="11"/>
        <rFont val="Arial"/>
        <family val="2"/>
      </rPr>
      <t>tab below and enter</t>
    </r>
  </si>
  <si>
    <t>t</t>
  </si>
  <si>
    <t xml:space="preserve">Total Loans </t>
  </si>
  <si>
    <t>Staff Loans</t>
  </si>
  <si>
    <t>Loans (Non ALF)</t>
  </si>
  <si>
    <t>Donor Loans</t>
  </si>
  <si>
    <t>Other Loans</t>
  </si>
  <si>
    <t>Line of Credit Drawdowns</t>
  </si>
  <si>
    <t>Board of Director Loans</t>
  </si>
  <si>
    <t>Credit Card Cash Advances</t>
  </si>
  <si>
    <t>Loans (Non ALF) and Credit Cards</t>
  </si>
  <si>
    <t>Board of Director Loan Repayments</t>
  </si>
  <si>
    <t>Donor Loan Repayments</t>
  </si>
  <si>
    <t>Other Loan Repayments</t>
  </si>
  <si>
    <t>Staff Loan Repayments</t>
  </si>
  <si>
    <t>All applicants, with the exception of those applying for a Secured Quick Qualifier bridge loan up to $10,000, must complete the ALF Cash Flow Forecast and submit it online with their application.
Applicants may request up to $50,000 for an Arts Education, Earned Revenue, Emergency, New Revenue Opportunity, Secured Bridge, and Unsecured Cash Flow loans.
Applicants may request up to $100,000 for a Secured Facility loan.</t>
  </si>
  <si>
    <r>
      <t>the date you expect to</t>
    </r>
    <r>
      <rPr>
        <b/>
        <sz val="11"/>
        <rFont val="Arial"/>
        <family val="2"/>
      </rPr>
      <t xml:space="preserve"> receive a loan </t>
    </r>
    <r>
      <rPr>
        <sz val="11"/>
        <rFont val="Arial"/>
        <family val="2"/>
      </rPr>
      <t>from the Arts Loan Fund (ALF). This will be the Tuesday following the next scheduled ALF Steering Committee meeting, which are held on the second Thursday of the month.</t>
    </r>
  </si>
  <si>
    <t>This is a holding date. It will change when you enter the information and will formulate the months in Step 2</t>
  </si>
  <si>
    <t>Arts Education Loan</t>
  </si>
  <si>
    <t>Earned Revenue Loan</t>
  </si>
  <si>
    <t>Emergency Loan</t>
  </si>
  <si>
    <t>Facility Loan</t>
  </si>
  <si>
    <t>New Revenue Loan</t>
  </si>
  <si>
    <t>Column1</t>
  </si>
  <si>
    <t>If extra months are needed, the last month and data listed in Step 2 will be repeated in the first column of the Additional Months tab.</t>
  </si>
  <si>
    <t>National or Parent Organization Support</t>
  </si>
  <si>
    <t>Facilities - Renovation or Improvement Project</t>
  </si>
  <si>
    <t>Project Consultants</t>
  </si>
  <si>
    <t>Mortage Payments</t>
  </si>
  <si>
    <t>Mortgage Payments</t>
  </si>
  <si>
    <r>
      <t xml:space="preserve">Please provide the following information, and it will be automatically entered into the cashflow form on the next sheet.
Need help? Read the </t>
    </r>
    <r>
      <rPr>
        <b/>
        <sz val="12"/>
        <color theme="1"/>
        <rFont val="Arial"/>
        <family val="2"/>
      </rPr>
      <t>Instructions</t>
    </r>
    <r>
      <rPr>
        <sz val="12"/>
        <color theme="1"/>
        <rFont val="Arial"/>
        <family val="2"/>
      </rPr>
      <t xml:space="preserve"> tab and check the FAQ at </t>
    </r>
    <r>
      <rPr>
        <b/>
        <sz val="12"/>
        <color theme="1"/>
        <rFont val="Arial"/>
        <family val="2"/>
      </rPr>
      <t>www.artsloanfund.org</t>
    </r>
    <r>
      <rPr>
        <sz val="12"/>
        <color theme="1"/>
        <rFont val="Arial"/>
        <family val="2"/>
      </rPr>
      <t>.</t>
    </r>
  </si>
  <si>
    <t>Enter dollar amount to the right. 
It will populate the beginning balance in Step 2</t>
  </si>
  <si>
    <t xml:space="preserve">What is the organization's beginning balance on the first day of the month two months before you plan to receive the loan?
Enter the date to the right. It will populated the colum month names in Step 2
</t>
  </si>
  <si>
    <t>(Beginning Cash Balance Date)</t>
  </si>
  <si>
    <r>
      <t xml:space="preserve">
</t>
    </r>
    <r>
      <rPr>
        <b/>
        <sz val="11"/>
        <rFont val="Arial"/>
        <family val="2"/>
      </rPr>
      <t xml:space="preserve">New Revenue Opportunity Loan: </t>
    </r>
    <r>
      <rPr>
        <sz val="11"/>
        <rFont val="Arial"/>
        <family val="2"/>
      </rPr>
      <t xml:space="preserve">
The loan must be repaid within 24 months. The repayment schedule will be determined by ALF Consultant and the Organization. Please present an initial plan in the cash flow forecast. It will be updated after it is finalized and the final version will be presented to the Steering Committee for review and approval.
</t>
    </r>
    <r>
      <rPr>
        <b/>
        <sz val="11"/>
        <rFont val="Arial"/>
        <family val="2"/>
      </rPr>
      <t>Quick Qualifier Loan:</t>
    </r>
    <r>
      <rPr>
        <sz val="11"/>
        <rFont val="Arial"/>
        <family val="2"/>
      </rPr>
      <t xml:space="preserve">
The loan must be secured by a current government contract, an approved grant or other guaranteed income. Pledges from individuals cannot be used as the confirmed source of income. The cash flow forecast must show that the loan will be repaid in full within 30 days after each confirmed source of income is received.</t>
    </r>
    <r>
      <rPr>
        <u/>
        <sz val="11"/>
        <rFont val="Arial"/>
        <family val="2"/>
      </rPr>
      <t xml:space="preserve"> </t>
    </r>
    <r>
      <rPr>
        <i/>
        <sz val="11"/>
        <rFont val="Arial"/>
        <family val="2"/>
      </rPr>
      <t>This loan request does not require filling out this forecast.</t>
    </r>
    <r>
      <rPr>
        <b/>
        <i/>
        <sz val="11"/>
        <rFont val="Arial"/>
        <family val="2"/>
      </rPr>
      <t xml:space="preserve">
</t>
    </r>
    <r>
      <rPr>
        <sz val="11"/>
        <rFont val="Arial"/>
        <family val="2"/>
      </rPr>
      <t xml:space="preserve">
</t>
    </r>
    <r>
      <rPr>
        <b/>
        <sz val="11"/>
        <rFont val="Arial"/>
        <family val="2"/>
      </rPr>
      <t xml:space="preserve">Secured Bridge Loan: </t>
    </r>
    <r>
      <rPr>
        <sz val="11"/>
        <rFont val="Arial"/>
        <family val="2"/>
      </rPr>
      <t xml:space="preserve">
The loan must be secured by a current government contract, an approved grant or other guaranteed income. Confirmed sources of income cannot exceed four contracts or grant awards. Pledges from individuals cannot be used as the confirmed source of income. The cash flow forecast must show that the loan will be repaid in full within 30 days after each confirmed source of income is received.
</t>
    </r>
    <r>
      <rPr>
        <b/>
        <sz val="11"/>
        <rFont val="Arial"/>
        <family val="2"/>
      </rPr>
      <t>Unsecured Cash Flow Loan:</t>
    </r>
    <r>
      <rPr>
        <sz val="11"/>
        <rFont val="Arial"/>
        <family val="2"/>
      </rPr>
      <t xml:space="preserve"> 12 months. Please propose a loan repayment plan based on up to four different revenue streams. Staff will finalize the repayment dates with you during our phone call with you to review the application and your financials. 
</t>
    </r>
  </si>
  <si>
    <r>
      <rPr>
        <b/>
        <u/>
        <sz val="11"/>
        <rFont val="Arial"/>
        <family val="2"/>
      </rPr>
      <t>When are loans due:</t>
    </r>
    <r>
      <rPr>
        <b/>
        <sz val="11"/>
        <rFont val="Arial"/>
        <family val="2"/>
      </rPr>
      <t xml:space="preserve">
</t>
    </r>
    <r>
      <rPr>
        <sz val="11"/>
        <rFont val="Arial"/>
        <family val="2"/>
      </rPr>
      <t xml:space="preserve">
</t>
    </r>
    <r>
      <rPr>
        <b/>
        <sz val="11"/>
        <rFont val="Arial"/>
        <family val="2"/>
      </rPr>
      <t>Arts Education Loan</t>
    </r>
    <r>
      <rPr>
        <sz val="11"/>
        <rFont val="Arial"/>
        <family val="2"/>
      </rPr>
      <t>: 
Evidence of ability to repay loan can either be (1) signed contract from a local school district or individual school OR (2) Evidence the contracting school district has budgeted and approved the arts education program with applicant by submission of USD meeting minutes. Repayment can include up to four sources of collateral. The loan must be repaid within 12 months and paid in full 30 days after the last secured contract payment is received.</t>
    </r>
    <r>
      <rPr>
        <b/>
        <sz val="11"/>
        <rFont val="Arial"/>
        <family val="2"/>
      </rPr>
      <t xml:space="preserve">
Earned Revenue Loan:
</t>
    </r>
    <r>
      <rPr>
        <i/>
        <sz val="11"/>
        <rFont val="Arial"/>
        <family val="2"/>
      </rPr>
      <t>(Formally called Benefit/Performance Loan)</t>
    </r>
    <r>
      <rPr>
        <b/>
        <sz val="11"/>
        <rFont val="Arial"/>
        <family val="2"/>
      </rPr>
      <t xml:space="preserve">
</t>
    </r>
    <r>
      <rPr>
        <sz val="11"/>
        <rFont val="Arial"/>
        <family val="2"/>
      </rPr>
      <t>The loan must be repaid 30 days after the benefit, performance, or program has finished.</t>
    </r>
    <r>
      <rPr>
        <b/>
        <sz val="11"/>
        <rFont val="Arial"/>
        <family val="2"/>
      </rPr>
      <t xml:space="preserve">
Emergency Loan:
</t>
    </r>
    <r>
      <rPr>
        <sz val="11"/>
        <rFont val="Arial"/>
        <family val="2"/>
      </rPr>
      <t xml:space="preserve">The loan must be repaid within 24 months. The repayment schedule will be determined by ALF Consultant and the Organization. Please present an initial plan in the cash flow forecast. It will be updated after it is finalized and the final version will be presented to the Steering Committee for review and approval.
</t>
    </r>
    <r>
      <rPr>
        <b/>
        <sz val="11"/>
        <rFont val="Arial"/>
        <family val="2"/>
      </rPr>
      <t>Facility Project Loan:</t>
    </r>
    <r>
      <rPr>
        <sz val="11"/>
        <rFont val="Arial"/>
        <family val="2"/>
      </rPr>
      <t xml:space="preserve">
This loan is secured with a grant receivable, usually a reimbursable grant from a municipality with a 60-day payment after construction invoices are submitted.The loan is dues 30 days after receipt of the last grant payment.
</t>
    </r>
  </si>
  <si>
    <t>You do not need to calculate interest on an ALF loan for the cash flow forecast loan repayment line. Just make sure the loan payments total the loan principal amount. The ALF Consulant will add this information based on the requested loan repayment schedule. The monthly amounts will be approximates.</t>
  </si>
  <si>
    <t>Repayment of ALF Loan Principal to NCG</t>
  </si>
  <si>
    <t>Estimated Interest Payments</t>
  </si>
  <si>
    <r>
      <rPr>
        <b/>
        <sz val="11"/>
        <rFont val="Arial"/>
        <family val="2"/>
      </rPr>
      <t>This spreadsheet is password protected.</t>
    </r>
    <r>
      <rPr>
        <sz val="11"/>
        <rFont val="Arial"/>
        <family val="2"/>
      </rPr>
      <t xml:space="preserve"> ALF Consultant will remove any empty lines and will format your spreadsheet after it is finanilzed. The final version will be provided to the ALF Steering Committee as a PDF document.
</t>
    </r>
    <r>
      <rPr>
        <b/>
        <sz val="11"/>
        <rFont val="Arial"/>
        <family val="2"/>
      </rPr>
      <t>If you need more months please fill out a second spreadsheet in the tab called Additional Months.</t>
    </r>
    <r>
      <rPr>
        <sz val="11"/>
        <rFont val="Arial"/>
        <family val="2"/>
      </rPr>
      <t xml:space="preserve"> The last month from the prior spreadsheet will automatically be copied over to the new sheet. Only fill in the months you need. 
</t>
    </r>
    <r>
      <rPr>
        <b/>
        <sz val="11"/>
        <rFont val="Arial"/>
        <family val="2"/>
      </rPr>
      <t xml:space="preserve">Facility Project Loan requests: </t>
    </r>
    <r>
      <rPr>
        <sz val="11"/>
        <rFont val="Arial"/>
        <family val="2"/>
      </rPr>
      <t>This is one of two cash flow forecasts required for the entire loan. The grants securing this loan will be added to the ALF Funders Report as wll as in the lines for Cash In - Restricted grants (by type of funder and then by month of receipt and amounts.) The project costs and related cash flow will be detailed in ALF Facility Project Cash Flow Projections but total monthly project expenses will be added to this spreadsheet in Cash Out - Renovation or Improvement Project.</t>
    </r>
  </si>
  <si>
    <r>
      <rPr>
        <b/>
        <sz val="11"/>
        <rFont val="Arial"/>
        <family val="2"/>
      </rPr>
      <t>SAVE YOUR WORK!</t>
    </r>
    <r>
      <rPr>
        <sz val="11"/>
        <rFont val="Arial"/>
        <family val="2"/>
      </rPr>
      <t xml:space="preserve">
Do not password protect the spreadsheet as ALF Consultant will need to format it for printing.
Please save your document using this format: 
</t>
    </r>
    <r>
      <rPr>
        <b/>
        <i/>
        <sz val="11"/>
        <color theme="6" tint="-0.249977111117893"/>
        <rFont val="Arial"/>
        <family val="2"/>
      </rPr>
      <t>Name of Organization.ALF Cash Flow Forecast.Month.Year.xlsx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</si>
</sst>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_);_(@_)"/>
    <numFmt numFmtId="165" formatCode="mmmm"/>
    <numFmt numFmtId="166" formatCode="_(* #,##0_);_(* \(#,##0\);_(* \-_);_(@_)"/>
    <numFmt numFmtId="167" formatCode="_(\$* #,##0_);_(\$* \(#,##0\);_(\$* \-??_);_(@_)"/>
    <numFmt numFmtId="168" formatCode="mm/dd/yy;@"/>
    <numFmt numFmtId="169" formatCode="_(&quot;$&quot;* #,##0_);_(&quot;$&quot;* \(#,##0\);_(&quot;$&quot;* &quot;-&quot;??_);_(@_)"/>
  </numFmts>
  <fonts count="29" x14ac:knownFonts="1">
    <font>
      <sz val="10"/>
      <name val="Century Gothic"/>
      <family val="2"/>
    </font>
    <font>
      <sz val="10"/>
      <name val="Arial"/>
      <family val="2"/>
    </font>
    <font>
      <b/>
      <sz val="10"/>
      <name val="Arial"/>
      <family val="2"/>
    </font>
    <font>
      <b/>
      <sz val="11"/>
      <name val="Arial"/>
      <family val="2"/>
    </font>
    <font>
      <b/>
      <sz val="14"/>
      <name val="Arial"/>
      <family val="2"/>
    </font>
    <font>
      <sz val="9"/>
      <name val="Arial"/>
      <family val="2"/>
    </font>
    <font>
      <b/>
      <sz val="9"/>
      <name val="Arial"/>
      <family val="2"/>
    </font>
    <font>
      <sz val="11"/>
      <name val="Arial"/>
      <family val="2"/>
    </font>
    <font>
      <b/>
      <sz val="12"/>
      <color indexed="9"/>
      <name val="Arial"/>
      <family val="2"/>
    </font>
    <font>
      <b/>
      <sz val="24"/>
      <color indexed="9"/>
      <name val="Arial"/>
      <family val="2"/>
    </font>
    <font>
      <u/>
      <sz val="10"/>
      <color indexed="12"/>
      <name val="Century Gothic"/>
      <family val="2"/>
    </font>
    <font>
      <sz val="8"/>
      <name val="Century Gothic"/>
      <family val="2"/>
    </font>
    <font>
      <sz val="8"/>
      <name val="Arial"/>
      <family val="2"/>
    </font>
    <font>
      <sz val="10"/>
      <name val="Century Gothic"/>
      <family val="2"/>
    </font>
    <font>
      <b/>
      <sz val="12"/>
      <name val="Arial"/>
      <family val="2"/>
    </font>
    <font>
      <u/>
      <sz val="11"/>
      <color indexed="12"/>
      <name val="Arial"/>
      <family val="2"/>
    </font>
    <font>
      <sz val="11"/>
      <name val="Century Gothic"/>
      <family val="2"/>
    </font>
    <font>
      <sz val="11"/>
      <color indexed="12"/>
      <name val="Arial"/>
      <family val="2"/>
    </font>
    <font>
      <b/>
      <i/>
      <sz val="11"/>
      <color theme="6" tint="-0.249977111117893"/>
      <name val="Arial"/>
      <family val="2"/>
    </font>
    <font>
      <b/>
      <u/>
      <sz val="11"/>
      <name val="Arial"/>
      <family val="2"/>
    </font>
    <font>
      <i/>
      <sz val="11"/>
      <name val="Arial"/>
      <family val="2"/>
    </font>
    <font>
      <sz val="12"/>
      <name val="Arial"/>
      <family val="2"/>
    </font>
    <font>
      <b/>
      <u/>
      <sz val="14"/>
      <color indexed="12"/>
      <name val="Arial"/>
      <family val="2"/>
    </font>
    <font>
      <sz val="12"/>
      <color theme="1"/>
      <name val="Arial"/>
      <family val="2"/>
    </font>
    <font>
      <b/>
      <sz val="12"/>
      <color theme="1"/>
      <name val="Arial"/>
      <family val="2"/>
    </font>
    <font>
      <sz val="12"/>
      <color indexed="9"/>
      <name val="Arial"/>
      <family val="2"/>
    </font>
    <font>
      <i/>
      <sz val="12"/>
      <name val="Arial"/>
      <family val="2"/>
    </font>
    <font>
      <u/>
      <sz val="11"/>
      <name val="Arial"/>
      <family val="2"/>
    </font>
    <font>
      <b/>
      <i/>
      <sz val="11"/>
      <name val="Arial"/>
      <family val="2"/>
    </font>
  </fonts>
  <fills count="19">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22"/>
        <bgColor indexed="64"/>
      </patternFill>
    </fill>
    <fill>
      <patternFill patternType="solid">
        <fgColor indexed="9"/>
        <bgColor indexed="23"/>
      </patternFill>
    </fill>
    <fill>
      <patternFill patternType="solid">
        <fgColor theme="0" tint="-4.9989318521683403E-2"/>
        <bgColor indexed="26"/>
      </patternFill>
    </fill>
    <fill>
      <patternFill patternType="solid">
        <fgColor theme="0" tint="-4.9989318521683403E-2"/>
        <bgColor indexed="64"/>
      </patternFill>
    </fill>
    <fill>
      <patternFill patternType="solid">
        <fgColor rgb="FF81C9DF"/>
        <bgColor indexed="64"/>
      </patternFill>
    </fill>
    <fill>
      <patternFill patternType="solid">
        <fgColor rgb="FF81C9DF"/>
        <bgColor indexed="23"/>
      </patternFill>
    </fill>
    <fill>
      <patternFill patternType="solid">
        <fgColor rgb="FF81C9DF"/>
        <bgColor indexed="26"/>
      </patternFill>
    </fill>
    <fill>
      <patternFill patternType="solid">
        <fgColor theme="6" tint="0.59999389629810485"/>
        <bgColor indexed="64"/>
      </patternFill>
    </fill>
    <fill>
      <patternFill patternType="solid">
        <fgColor theme="0"/>
        <bgColor indexed="64"/>
      </patternFill>
    </fill>
    <fill>
      <patternFill patternType="solid">
        <fgColor rgb="FFFFD700"/>
        <bgColor indexed="64"/>
      </patternFill>
    </fill>
    <fill>
      <patternFill patternType="solid">
        <fgColor theme="0" tint="-0.14999847407452621"/>
        <bgColor indexed="26"/>
      </patternFill>
    </fill>
    <fill>
      <patternFill patternType="solid">
        <fgColor rgb="FF50C5DE"/>
        <bgColor indexed="26"/>
      </patternFill>
    </fill>
    <fill>
      <patternFill patternType="solid">
        <fgColor rgb="FFFEE600"/>
        <bgColor indexed="64"/>
      </patternFill>
    </fill>
    <fill>
      <patternFill patternType="solid">
        <fgColor rgb="FFB2D5C9"/>
        <bgColor indexed="64"/>
      </patternFill>
    </fill>
    <fill>
      <patternFill patternType="solid">
        <fgColor rgb="FFC9B2CD"/>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style="thin">
        <color indexed="8"/>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right style="thin">
        <color indexed="8"/>
      </right>
      <top/>
      <bottom/>
      <diagonal/>
    </border>
    <border>
      <left/>
      <right/>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diagonal/>
    </border>
    <border>
      <left/>
      <right style="thin">
        <color indexed="22"/>
      </right>
      <top style="thin">
        <color indexed="22"/>
      </top>
      <bottom/>
      <diagonal/>
    </border>
    <border>
      <left/>
      <right style="thin">
        <color indexed="22"/>
      </right>
      <top/>
      <bottom style="thin">
        <color indexed="22"/>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theme="7" tint="0.59999389629810485"/>
      </right>
      <top/>
      <bottom style="thin">
        <color indexed="22"/>
      </bottom>
      <diagonal/>
    </border>
    <border>
      <left style="thin">
        <color theme="7" tint="0.59999389629810485"/>
      </left>
      <right style="thin">
        <color theme="7" tint="0.59999389629810485"/>
      </right>
      <top/>
      <bottom style="thin">
        <color indexed="22"/>
      </bottom>
      <diagonal/>
    </border>
    <border>
      <left/>
      <right style="thin">
        <color theme="7" tint="0.59999389629810485"/>
      </right>
      <top/>
      <bottom style="thin">
        <color indexed="22"/>
      </bottom>
      <diagonal/>
    </border>
    <border>
      <left style="thin">
        <color indexed="22"/>
      </left>
      <right style="thin">
        <color theme="7" tint="0.59999389629810485"/>
      </right>
      <top style="thin">
        <color indexed="22"/>
      </top>
      <bottom style="thin">
        <color indexed="22"/>
      </bottom>
      <diagonal/>
    </border>
    <border>
      <left/>
      <right style="thin">
        <color theme="7" tint="0.59999389629810485"/>
      </right>
      <top style="thin">
        <color indexed="22"/>
      </top>
      <bottom style="thin">
        <color indexed="22"/>
      </bottom>
      <diagonal/>
    </border>
    <border>
      <left style="thin">
        <color theme="7" tint="0.59999389629810485"/>
      </left>
      <right style="thin">
        <color theme="7" tint="0.59999389629810485"/>
      </right>
      <top style="thin">
        <color indexed="22"/>
      </top>
      <bottom style="thin">
        <color indexed="22"/>
      </bottom>
      <diagonal/>
    </border>
    <border>
      <left/>
      <right/>
      <top/>
      <bottom style="thin">
        <color theme="7" tint="0.5999938962981048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top/>
      <bottom style="thin">
        <color indexed="22"/>
      </bottom>
      <diagonal/>
    </border>
    <border>
      <left/>
      <right/>
      <top/>
      <bottom style="thin">
        <color indexed="22"/>
      </bottom>
      <diagonal/>
    </border>
    <border>
      <left style="thin">
        <color indexed="64"/>
      </left>
      <right style="thin">
        <color theme="7" tint="0.59999389629810485"/>
      </right>
      <top style="thin">
        <color indexed="64"/>
      </top>
      <bottom style="thin">
        <color indexed="64"/>
      </bottom>
      <diagonal/>
    </border>
    <border>
      <left style="thin">
        <color theme="7" tint="0.59999389629810485"/>
      </left>
      <right style="thin">
        <color theme="7" tint="0.59999389629810485"/>
      </right>
      <top style="thin">
        <color indexed="64"/>
      </top>
      <bottom style="thin">
        <color indexed="64"/>
      </bottom>
      <diagonal/>
    </border>
    <border>
      <left style="thin">
        <color theme="7" tint="0.59999389629810485"/>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3" fillId="0" borderId="0" applyFill="0" applyBorder="0" applyAlignment="0" applyProtection="0"/>
    <xf numFmtId="0" fontId="10" fillId="0" borderId="0" applyNumberFormat="0" applyFill="0" applyBorder="0" applyAlignment="0" applyProtection="0">
      <alignment vertical="top"/>
      <protection locked="0"/>
    </xf>
    <xf numFmtId="0" fontId="13" fillId="0" borderId="0"/>
  </cellStyleXfs>
  <cellXfs count="189">
    <xf numFmtId="0" fontId="0" fillId="0" borderId="0" xfId="0"/>
    <xf numFmtId="0" fontId="1" fillId="2" borderId="0" xfId="0" applyFont="1" applyFill="1"/>
    <xf numFmtId="0" fontId="1" fillId="2" borderId="2" xfId="0" applyFont="1" applyFill="1" applyBorder="1"/>
    <xf numFmtId="0" fontId="1" fillId="3" borderId="0" xfId="0" applyFont="1" applyFill="1"/>
    <xf numFmtId="0" fontId="5" fillId="2" borderId="0" xfId="0" applyFont="1" applyFill="1"/>
    <xf numFmtId="0" fontId="5" fillId="3" borderId="0" xfId="0" applyFont="1" applyFill="1"/>
    <xf numFmtId="0" fontId="5" fillId="2" borderId="2" xfId="0" applyFont="1" applyFill="1" applyBorder="1"/>
    <xf numFmtId="0" fontId="5" fillId="2" borderId="0" xfId="0" applyFont="1" applyFill="1" applyAlignment="1">
      <alignment wrapText="1"/>
    </xf>
    <xf numFmtId="0" fontId="4" fillId="2" borderId="2" xfId="0" applyFont="1" applyFill="1" applyBorder="1"/>
    <xf numFmtId="0" fontId="3" fillId="3" borderId="0" xfId="3" applyFont="1" applyFill="1"/>
    <xf numFmtId="0" fontId="1" fillId="3" borderId="0" xfId="3" applyFont="1" applyFill="1"/>
    <xf numFmtId="0" fontId="4" fillId="3" borderId="0" xfId="3" applyFont="1" applyFill="1" applyAlignment="1">
      <alignment horizontal="left" indent="1"/>
    </xf>
    <xf numFmtId="0" fontId="4" fillId="3" borderId="0" xfId="0" applyFont="1" applyFill="1" applyAlignment="1">
      <alignment horizontal="right"/>
    </xf>
    <xf numFmtId="0" fontId="5" fillId="3" borderId="0" xfId="3" applyFont="1" applyFill="1"/>
    <xf numFmtId="165" fontId="6" fillId="3" borderId="0" xfId="3" applyNumberFormat="1" applyFont="1" applyFill="1" applyAlignment="1">
      <alignment horizontal="center"/>
    </xf>
    <xf numFmtId="165" fontId="2" fillId="3" borderId="0" xfId="0" applyNumberFormat="1" applyFont="1" applyFill="1" applyAlignment="1">
      <alignment horizontal="center"/>
    </xf>
    <xf numFmtId="0" fontId="6" fillId="3" borderId="0" xfId="3" applyFont="1" applyFill="1" applyAlignment="1">
      <alignment horizontal="left" indent="1"/>
    </xf>
    <xf numFmtId="0" fontId="3" fillId="3" borderId="0" xfId="0" applyFont="1" applyFill="1"/>
    <xf numFmtId="0" fontId="2" fillId="3" borderId="0" xfId="3" applyFont="1" applyFill="1"/>
    <xf numFmtId="0" fontId="3" fillId="3" borderId="3" xfId="3" applyFont="1" applyFill="1" applyBorder="1" applyAlignment="1">
      <alignment horizontal="right"/>
    </xf>
    <xf numFmtId="166" fontId="6" fillId="3" borderId="3" xfId="1" applyNumberFormat="1" applyFont="1" applyFill="1" applyBorder="1" applyAlignment="1" applyProtection="1"/>
    <xf numFmtId="0" fontId="7" fillId="3" borderId="0" xfId="0" applyFont="1" applyFill="1" applyAlignment="1">
      <alignment horizontal="left" indent="1"/>
    </xf>
    <xf numFmtId="0" fontId="3" fillId="3" borderId="4" xfId="3" applyFont="1" applyFill="1" applyBorder="1" applyAlignment="1">
      <alignment horizontal="right"/>
    </xf>
    <xf numFmtId="166" fontId="6" fillId="3" borderId="4" xfId="1" applyNumberFormat="1" applyFont="1" applyFill="1" applyBorder="1" applyAlignment="1" applyProtection="1"/>
    <xf numFmtId="0" fontId="7" fillId="3" borderId="0" xfId="3" applyFont="1" applyFill="1"/>
    <xf numFmtId="0" fontId="1" fillId="3" borderId="0" xfId="3" applyFont="1" applyFill="1" applyAlignment="1">
      <alignment horizontal="left" indent="1"/>
    </xf>
    <xf numFmtId="166" fontId="6" fillId="3" borderId="1" xfId="1" applyNumberFormat="1" applyFont="1" applyFill="1" applyBorder="1" applyAlignment="1" applyProtection="1">
      <protection locked="0"/>
    </xf>
    <xf numFmtId="0" fontId="6" fillId="3" borderId="1" xfId="1" applyNumberFormat="1" applyFont="1" applyFill="1" applyBorder="1" applyAlignment="1" applyProtection="1">
      <protection locked="0"/>
    </xf>
    <xf numFmtId="166" fontId="5" fillId="3" borderId="1" xfId="1" applyNumberFormat="1" applyFont="1" applyFill="1" applyBorder="1" applyAlignment="1" applyProtection="1">
      <protection locked="0"/>
    </xf>
    <xf numFmtId="0" fontId="5" fillId="3" borderId="1" xfId="1" applyNumberFormat="1" applyFont="1" applyFill="1" applyBorder="1" applyAlignment="1" applyProtection="1">
      <protection locked="0"/>
    </xf>
    <xf numFmtId="166" fontId="6" fillId="3" borderId="9" xfId="1" applyNumberFormat="1" applyFont="1" applyFill="1" applyBorder="1" applyAlignment="1" applyProtection="1">
      <protection locked="0"/>
    </xf>
    <xf numFmtId="166" fontId="6" fillId="3" borderId="10" xfId="1" applyNumberFormat="1" applyFont="1" applyFill="1" applyBorder="1" applyAlignment="1" applyProtection="1">
      <protection locked="0"/>
    </xf>
    <xf numFmtId="0" fontId="6" fillId="3" borderId="11" xfId="1" applyNumberFormat="1" applyFont="1" applyFill="1" applyBorder="1" applyAlignment="1" applyProtection="1">
      <protection locked="0"/>
    </xf>
    <xf numFmtId="0" fontId="5" fillId="4" borderId="0" xfId="3" applyFont="1" applyFill="1" applyAlignment="1">
      <alignment horizontal="left" indent="1"/>
    </xf>
    <xf numFmtId="0" fontId="7" fillId="3" borderId="0" xfId="0" applyFont="1" applyFill="1"/>
    <xf numFmtId="0" fontId="5" fillId="3" borderId="11" xfId="1" applyNumberFormat="1" applyFont="1" applyFill="1" applyBorder="1" applyAlignment="1" applyProtection="1">
      <protection locked="0"/>
    </xf>
    <xf numFmtId="0" fontId="12" fillId="2" borderId="0" xfId="0" applyFont="1" applyFill="1"/>
    <xf numFmtId="0" fontId="12" fillId="2" borderId="2" xfId="0" applyFont="1" applyFill="1" applyBorder="1"/>
    <xf numFmtId="0" fontId="12" fillId="2" borderId="0" xfId="0" applyFont="1" applyFill="1" applyAlignment="1">
      <alignment wrapText="1"/>
    </xf>
    <xf numFmtId="0" fontId="12" fillId="3" borderId="0" xfId="0" applyFont="1" applyFill="1"/>
    <xf numFmtId="0" fontId="5" fillId="3" borderId="16" xfId="1" applyNumberFormat="1" applyFont="1" applyFill="1" applyBorder="1" applyAlignment="1" applyProtection="1">
      <protection locked="0"/>
    </xf>
    <xf numFmtId="0" fontId="3" fillId="10" borderId="5" xfId="3" applyFont="1" applyFill="1" applyBorder="1"/>
    <xf numFmtId="166" fontId="5" fillId="10" borderId="0" xfId="3" applyNumberFormat="1" applyFont="1" applyFill="1"/>
    <xf numFmtId="0" fontId="5" fillId="10" borderId="13" xfId="3" applyFont="1" applyFill="1" applyBorder="1" applyAlignment="1">
      <alignment horizontal="left" indent="1"/>
    </xf>
    <xf numFmtId="0" fontId="3" fillId="12" borderId="0" xfId="0" applyFont="1" applyFill="1" applyAlignment="1">
      <alignment horizontal="left" indent="1"/>
    </xf>
    <xf numFmtId="0" fontId="1" fillId="12" borderId="0" xfId="3" applyFont="1" applyFill="1"/>
    <xf numFmtId="0" fontId="14" fillId="3" borderId="0" xfId="3" applyFont="1" applyFill="1"/>
    <xf numFmtId="166" fontId="5" fillId="3" borderId="16" xfId="1" applyNumberFormat="1" applyFont="1" applyFill="1" applyBorder="1" applyAlignment="1" applyProtection="1">
      <protection locked="0"/>
    </xf>
    <xf numFmtId="0" fontId="5" fillId="12" borderId="0" xfId="0" applyFont="1" applyFill="1"/>
    <xf numFmtId="0" fontId="3" fillId="11" borderId="0" xfId="0" applyFont="1" applyFill="1" applyAlignment="1">
      <alignment horizontal="right"/>
    </xf>
    <xf numFmtId="0" fontId="3" fillId="3" borderId="0" xfId="3" applyFont="1" applyFill="1" applyAlignment="1">
      <alignment horizontal="right"/>
    </xf>
    <xf numFmtId="166" fontId="6" fillId="3" borderId="0" xfId="1" applyNumberFormat="1" applyFont="1" applyFill="1" applyBorder="1" applyAlignment="1" applyProtection="1"/>
    <xf numFmtId="0" fontId="6" fillId="3" borderId="0" xfId="3" applyFont="1" applyFill="1"/>
    <xf numFmtId="0" fontId="7" fillId="3" borderId="0" xfId="0" applyFont="1" applyFill="1" applyAlignment="1">
      <alignment horizontal="right" indent="1"/>
    </xf>
    <xf numFmtId="0" fontId="14" fillId="2" borderId="0" xfId="0" applyFont="1" applyFill="1"/>
    <xf numFmtId="0" fontId="14" fillId="2" borderId="2" xfId="0" applyFont="1" applyFill="1" applyBorder="1"/>
    <xf numFmtId="0" fontId="7" fillId="0" borderId="0" xfId="0" applyFont="1"/>
    <xf numFmtId="0" fontId="15" fillId="3" borderId="0" xfId="2" applyFont="1" applyFill="1" applyAlignment="1" applyProtection="1">
      <alignment horizontal="right"/>
    </xf>
    <xf numFmtId="0" fontId="7" fillId="12" borderId="0" xfId="0" applyFont="1" applyFill="1"/>
    <xf numFmtId="0" fontId="7" fillId="3" borderId="0" xfId="0" applyFont="1" applyFill="1" applyAlignment="1">
      <alignment horizontal="left"/>
    </xf>
    <xf numFmtId="0" fontId="16" fillId="0" borderId="0" xfId="0" applyFont="1"/>
    <xf numFmtId="0" fontId="17" fillId="3" borderId="0" xfId="0" applyFont="1" applyFill="1" applyAlignment="1">
      <alignment horizontal="right"/>
    </xf>
    <xf numFmtId="0" fontId="9" fillId="8" borderId="0" xfId="0" applyFont="1" applyFill="1" applyAlignment="1">
      <alignment horizontal="center" vertical="center"/>
    </xf>
    <xf numFmtId="0" fontId="9" fillId="12" borderId="0" xfId="0" applyFont="1" applyFill="1" applyAlignment="1">
      <alignment horizontal="center" vertical="center"/>
    </xf>
    <xf numFmtId="0" fontId="15" fillId="12" borderId="0" xfId="2" applyFont="1" applyFill="1" applyAlignment="1" applyProtection="1">
      <alignment horizontal="right"/>
    </xf>
    <xf numFmtId="0" fontId="7" fillId="3" borderId="0" xfId="0" applyFont="1" applyFill="1" applyAlignment="1">
      <alignment horizontal="right"/>
    </xf>
    <xf numFmtId="0" fontId="7" fillId="12" borderId="0" xfId="0" applyFont="1" applyFill="1" applyAlignment="1">
      <alignment horizontal="left" vertical="top" wrapText="1"/>
    </xf>
    <xf numFmtId="0" fontId="6" fillId="11" borderId="17" xfId="1" applyNumberFormat="1" applyFont="1" applyFill="1" applyBorder="1" applyAlignment="1" applyProtection="1">
      <protection locked="0"/>
    </xf>
    <xf numFmtId="166" fontId="5" fillId="3" borderId="12" xfId="1" applyNumberFormat="1" applyFont="1" applyFill="1" applyBorder="1" applyAlignment="1" applyProtection="1">
      <protection locked="0"/>
    </xf>
    <xf numFmtId="0" fontId="5" fillId="3" borderId="18" xfId="1" applyNumberFormat="1" applyFont="1" applyFill="1" applyBorder="1" applyAlignment="1" applyProtection="1">
      <protection locked="0"/>
    </xf>
    <xf numFmtId="166" fontId="6" fillId="12" borderId="0" xfId="1" applyNumberFormat="1" applyFont="1" applyFill="1" applyBorder="1" applyAlignment="1" applyProtection="1">
      <protection locked="0"/>
    </xf>
    <xf numFmtId="0" fontId="6" fillId="12" borderId="0" xfId="1" applyNumberFormat="1" applyFont="1" applyFill="1" applyBorder="1" applyAlignment="1" applyProtection="1">
      <protection locked="0"/>
    </xf>
    <xf numFmtId="166" fontId="5" fillId="12" borderId="0" xfId="1" applyNumberFormat="1" applyFont="1" applyFill="1" applyBorder="1" applyAlignment="1" applyProtection="1">
      <protection locked="0"/>
    </xf>
    <xf numFmtId="0" fontId="5" fillId="12" borderId="0" xfId="1" applyNumberFormat="1" applyFont="1" applyFill="1" applyBorder="1" applyAlignment="1" applyProtection="1">
      <protection locked="0"/>
    </xf>
    <xf numFmtId="166" fontId="5" fillId="3" borderId="19" xfId="1" applyNumberFormat="1" applyFont="1" applyFill="1" applyBorder="1" applyAlignment="1" applyProtection="1">
      <protection locked="0"/>
    </xf>
    <xf numFmtId="166" fontId="5" fillId="3" borderId="20" xfId="1" applyNumberFormat="1" applyFont="1" applyFill="1" applyBorder="1" applyAlignment="1" applyProtection="1">
      <protection locked="0"/>
    </xf>
    <xf numFmtId="166" fontId="5" fillId="3" borderId="21" xfId="1" applyNumberFormat="1" applyFont="1" applyFill="1" applyBorder="1" applyAlignment="1" applyProtection="1">
      <protection locked="0"/>
    </xf>
    <xf numFmtId="166" fontId="5" fillId="3" borderId="22" xfId="1" applyNumberFormat="1" applyFont="1" applyFill="1" applyBorder="1" applyAlignment="1" applyProtection="1">
      <protection locked="0"/>
    </xf>
    <xf numFmtId="166" fontId="5" fillId="3" borderId="11" xfId="1" applyNumberFormat="1" applyFont="1" applyFill="1" applyBorder="1" applyAlignment="1" applyProtection="1">
      <protection locked="0"/>
    </xf>
    <xf numFmtId="166" fontId="5" fillId="3" borderId="23" xfId="1" applyNumberFormat="1" applyFont="1" applyFill="1" applyBorder="1" applyAlignment="1" applyProtection="1">
      <protection locked="0"/>
    </xf>
    <xf numFmtId="166" fontId="5" fillId="3" borderId="24" xfId="1" applyNumberFormat="1" applyFont="1" applyFill="1" applyBorder="1" applyAlignment="1" applyProtection="1">
      <protection locked="0"/>
    </xf>
    <xf numFmtId="166" fontId="5" fillId="3" borderId="25" xfId="1" applyNumberFormat="1" applyFont="1" applyFill="1" applyBorder="1" applyAlignment="1" applyProtection="1">
      <protection locked="0"/>
    </xf>
    <xf numFmtId="166" fontId="5" fillId="3" borderId="26" xfId="1" applyNumberFormat="1" applyFont="1" applyFill="1" applyBorder="1" applyAlignment="1" applyProtection="1">
      <protection locked="0"/>
    </xf>
    <xf numFmtId="0" fontId="5" fillId="3" borderId="20" xfId="1" applyNumberFormat="1" applyFont="1" applyFill="1" applyBorder="1" applyAlignment="1" applyProtection="1">
      <protection locked="0"/>
    </xf>
    <xf numFmtId="0" fontId="5" fillId="3" borderId="12" xfId="1" applyNumberFormat="1" applyFont="1" applyFill="1" applyBorder="1" applyAlignment="1" applyProtection="1">
      <protection locked="0"/>
    </xf>
    <xf numFmtId="166" fontId="6" fillId="3" borderId="0" xfId="1" applyNumberFormat="1" applyFont="1" applyFill="1" applyBorder="1" applyAlignment="1" applyProtection="1">
      <protection locked="0"/>
    </xf>
    <xf numFmtId="166" fontId="6" fillId="3" borderId="27" xfId="1" applyNumberFormat="1" applyFont="1" applyFill="1" applyBorder="1" applyAlignment="1" applyProtection="1">
      <protection locked="0"/>
    </xf>
    <xf numFmtId="0" fontId="6" fillId="3" borderId="27" xfId="1" applyNumberFormat="1" applyFont="1" applyFill="1" applyBorder="1" applyAlignment="1" applyProtection="1">
      <protection locked="0"/>
    </xf>
    <xf numFmtId="166" fontId="6" fillId="11" borderId="28" xfId="1" applyNumberFormat="1" applyFont="1" applyFill="1" applyBorder="1" applyAlignment="1" applyProtection="1">
      <protection locked="0"/>
    </xf>
    <xf numFmtId="0" fontId="3" fillId="12" borderId="0" xfId="0" applyFont="1" applyFill="1" applyAlignment="1">
      <alignment horizontal="right"/>
    </xf>
    <xf numFmtId="166" fontId="6" fillId="12" borderId="28" xfId="1" applyNumberFormat="1" applyFont="1" applyFill="1" applyBorder="1" applyAlignment="1" applyProtection="1">
      <protection locked="0"/>
    </xf>
    <xf numFmtId="166" fontId="6" fillId="12" borderId="29" xfId="1" applyNumberFormat="1" applyFont="1" applyFill="1" applyBorder="1" applyAlignment="1" applyProtection="1">
      <protection locked="0"/>
    </xf>
    <xf numFmtId="0" fontId="6" fillId="12" borderId="17" xfId="1" applyNumberFormat="1" applyFont="1" applyFill="1" applyBorder="1" applyAlignment="1" applyProtection="1">
      <protection locked="0"/>
    </xf>
    <xf numFmtId="0" fontId="2" fillId="12" borderId="0" xfId="3" applyFont="1" applyFill="1"/>
    <xf numFmtId="0" fontId="3" fillId="12" borderId="0" xfId="3" applyFont="1" applyFill="1" applyAlignment="1">
      <alignment horizontal="right"/>
    </xf>
    <xf numFmtId="166" fontId="6" fillId="12" borderId="0" xfId="1" applyNumberFormat="1" applyFont="1" applyFill="1" applyBorder="1" applyAlignment="1" applyProtection="1"/>
    <xf numFmtId="0" fontId="3" fillId="14" borderId="5" xfId="3" applyFont="1" applyFill="1" applyBorder="1" applyAlignment="1">
      <alignment horizontal="left"/>
    </xf>
    <xf numFmtId="166" fontId="5" fillId="14" borderId="2" xfId="1" applyNumberFormat="1" applyFont="1" applyFill="1" applyBorder="1" applyAlignment="1" applyProtection="1"/>
    <xf numFmtId="0" fontId="5" fillId="14" borderId="8" xfId="3" applyFont="1" applyFill="1" applyBorder="1" applyAlignment="1">
      <alignment horizontal="left" indent="1"/>
    </xf>
    <xf numFmtId="0" fontId="3" fillId="13" borderId="0" xfId="0" applyFont="1" applyFill="1" applyAlignment="1">
      <alignment horizontal="right"/>
    </xf>
    <xf numFmtId="166" fontId="6" fillId="13" borderId="16" xfId="1" applyNumberFormat="1" applyFont="1" applyFill="1" applyBorder="1" applyAlignment="1" applyProtection="1">
      <protection locked="0"/>
    </xf>
    <xf numFmtId="0" fontId="6" fillId="13" borderId="16" xfId="1" applyNumberFormat="1" applyFont="1" applyFill="1" applyBorder="1" applyAlignment="1" applyProtection="1">
      <protection locked="0"/>
    </xf>
    <xf numFmtId="166" fontId="6" fillId="12" borderId="31" xfId="1" applyNumberFormat="1" applyFont="1" applyFill="1" applyBorder="1" applyAlignment="1" applyProtection="1"/>
    <xf numFmtId="0" fontId="6" fillId="12" borderId="32" xfId="3" applyFont="1" applyFill="1" applyBorder="1"/>
    <xf numFmtId="0" fontId="3" fillId="8" borderId="33" xfId="3" applyFont="1" applyFill="1" applyBorder="1" applyAlignment="1">
      <alignment horizontal="right"/>
    </xf>
    <xf numFmtId="166" fontId="6" fillId="8" borderId="34" xfId="1" applyNumberFormat="1" applyFont="1" applyFill="1" applyBorder="1" applyAlignment="1" applyProtection="1"/>
    <xf numFmtId="0" fontId="6" fillId="8" borderId="35" xfId="3" applyFont="1" applyFill="1" applyBorder="1"/>
    <xf numFmtId="0" fontId="5" fillId="3" borderId="17" xfId="1" applyNumberFormat="1" applyFont="1" applyFill="1" applyBorder="1" applyAlignment="1" applyProtection="1">
      <protection locked="0"/>
    </xf>
    <xf numFmtId="166" fontId="6" fillId="3" borderId="37" xfId="1" applyNumberFormat="1" applyFont="1" applyFill="1" applyBorder="1" applyAlignment="1" applyProtection="1">
      <protection locked="0"/>
    </xf>
    <xf numFmtId="166" fontId="6" fillId="3" borderId="38" xfId="1" applyNumberFormat="1" applyFont="1" applyFill="1" applyBorder="1" applyAlignment="1" applyProtection="1">
      <protection locked="0"/>
    </xf>
    <xf numFmtId="0" fontId="6" fillId="3" borderId="18" xfId="1" applyNumberFormat="1" applyFont="1" applyFill="1" applyBorder="1" applyAlignment="1" applyProtection="1">
      <protection locked="0"/>
    </xf>
    <xf numFmtId="166" fontId="5" fillId="3" borderId="30" xfId="1" applyNumberFormat="1" applyFont="1" applyFill="1" applyBorder="1" applyAlignment="1" applyProtection="1">
      <protection locked="0"/>
    </xf>
    <xf numFmtId="0" fontId="5" fillId="3" borderId="30" xfId="1" applyNumberFormat="1" applyFont="1" applyFill="1" applyBorder="1" applyAlignment="1" applyProtection="1">
      <protection locked="0"/>
    </xf>
    <xf numFmtId="0" fontId="3" fillId="13" borderId="33" xfId="0" applyFont="1" applyFill="1" applyBorder="1" applyAlignment="1">
      <alignment horizontal="right"/>
    </xf>
    <xf numFmtId="166" fontId="6" fillId="13" borderId="34" xfId="1" applyNumberFormat="1" applyFont="1" applyFill="1" applyBorder="1" applyAlignment="1" applyProtection="1">
      <protection locked="0"/>
    </xf>
    <xf numFmtId="0" fontId="6" fillId="13" borderId="35" xfId="1" applyNumberFormat="1" applyFont="1" applyFill="1" applyBorder="1" applyAlignment="1" applyProtection="1">
      <protection locked="0"/>
    </xf>
    <xf numFmtId="0" fontId="3" fillId="14" borderId="33" xfId="3" applyFont="1" applyFill="1" applyBorder="1" applyAlignment="1">
      <alignment horizontal="left"/>
    </xf>
    <xf numFmtId="166" fontId="5" fillId="14" borderId="33" xfId="1" applyNumberFormat="1" applyFont="1" applyFill="1" applyBorder="1" applyAlignment="1" applyProtection="1"/>
    <xf numFmtId="166" fontId="5" fillId="14" borderId="15" xfId="1" applyNumberFormat="1" applyFont="1" applyFill="1" applyBorder="1" applyAlignment="1" applyProtection="1"/>
    <xf numFmtId="0" fontId="5" fillId="14" borderId="36" xfId="3" applyFont="1" applyFill="1" applyBorder="1" applyAlignment="1">
      <alignment horizontal="left" indent="1"/>
    </xf>
    <xf numFmtId="166" fontId="6" fillId="8" borderId="34" xfId="1" applyNumberFormat="1" applyFont="1" applyFill="1" applyBorder="1" applyAlignment="1" applyProtection="1">
      <protection locked="0"/>
    </xf>
    <xf numFmtId="0" fontId="10" fillId="2" borderId="0" xfId="2" applyFill="1" applyAlignment="1" applyProtection="1">
      <alignment horizontal="right"/>
    </xf>
    <xf numFmtId="0" fontId="3" fillId="3" borderId="0" xfId="3" applyFont="1" applyFill="1" applyAlignment="1">
      <alignment horizontal="left"/>
    </xf>
    <xf numFmtId="0" fontId="21" fillId="3" borderId="0" xfId="0" applyFont="1" applyFill="1"/>
    <xf numFmtId="0" fontId="22" fillId="2" borderId="0" xfId="2" applyFont="1" applyFill="1" applyAlignment="1" applyProtection="1">
      <alignment horizontal="right"/>
    </xf>
    <xf numFmtId="0" fontId="21" fillId="3" borderId="0" xfId="0" applyFont="1" applyFill="1" applyAlignment="1">
      <alignment vertical="center"/>
    </xf>
    <xf numFmtId="0" fontId="21" fillId="2" borderId="0" xfId="0" applyFont="1" applyFill="1"/>
    <xf numFmtId="0" fontId="21" fillId="2" borderId="0" xfId="0" applyFont="1" applyFill="1" applyAlignment="1">
      <alignment horizontal="right" indent="1"/>
    </xf>
    <xf numFmtId="0" fontId="14" fillId="6" borderId="14" xfId="0" applyFont="1" applyFill="1" applyBorder="1" applyProtection="1">
      <protection locked="0"/>
    </xf>
    <xf numFmtId="0" fontId="21" fillId="6" borderId="14" xfId="0" applyFont="1" applyFill="1" applyBorder="1" applyProtection="1">
      <protection locked="0"/>
    </xf>
    <xf numFmtId="0" fontId="21" fillId="7" borderId="14" xfId="0" applyFont="1" applyFill="1" applyBorder="1" applyProtection="1">
      <protection locked="0"/>
    </xf>
    <xf numFmtId="0" fontId="21" fillId="7" borderId="14" xfId="0" applyFont="1" applyFill="1" applyBorder="1"/>
    <xf numFmtId="0" fontId="14" fillId="6" borderId="15" xfId="0" applyFont="1" applyFill="1" applyBorder="1" applyProtection="1">
      <protection locked="0"/>
    </xf>
    <xf numFmtId="0" fontId="21" fillId="2" borderId="0" xfId="0" applyFont="1" applyFill="1" applyAlignment="1">
      <alignment horizontal="right"/>
    </xf>
    <xf numFmtId="169" fontId="14" fillId="6" borderId="15" xfId="1" applyNumberFormat="1" applyFont="1" applyFill="1" applyBorder="1" applyAlignment="1" applyProtection="1">
      <protection locked="0"/>
    </xf>
    <xf numFmtId="0" fontId="21" fillId="2" borderId="0" xfId="0" applyFont="1" applyFill="1" applyProtection="1">
      <protection locked="0"/>
    </xf>
    <xf numFmtId="0" fontId="21" fillId="3" borderId="0" xfId="0" applyFont="1" applyFill="1" applyProtection="1">
      <protection locked="0"/>
    </xf>
    <xf numFmtId="168" fontId="14" fillId="6" borderId="15" xfId="0" applyNumberFormat="1" applyFont="1" applyFill="1" applyBorder="1" applyProtection="1">
      <protection locked="0"/>
    </xf>
    <xf numFmtId="0" fontId="21" fillId="3" borderId="0" xfId="0" applyFont="1" applyFill="1" applyAlignment="1" applyProtection="1">
      <alignment horizontal="left" indent="1"/>
      <protection locked="0"/>
    </xf>
    <xf numFmtId="2" fontId="25" fillId="2" borderId="0" xfId="0" applyNumberFormat="1" applyFont="1" applyFill="1"/>
    <xf numFmtId="168" fontId="14" fillId="0" borderId="0" xfId="0" applyNumberFormat="1" applyFont="1" applyProtection="1">
      <protection locked="0"/>
    </xf>
    <xf numFmtId="0" fontId="21" fillId="3" borderId="0" xfId="0" applyFont="1" applyFill="1" applyAlignment="1" applyProtection="1">
      <alignment horizontal="right"/>
      <protection locked="0"/>
    </xf>
    <xf numFmtId="0" fontId="21" fillId="2" borderId="0" xfId="0" applyFont="1" applyFill="1" applyAlignment="1">
      <alignment horizontal="right" wrapText="1" indent="1"/>
    </xf>
    <xf numFmtId="14" fontId="14" fillId="12" borderId="0" xfId="0" applyNumberFormat="1" applyFont="1" applyFill="1" applyAlignment="1">
      <alignment horizontal="center"/>
    </xf>
    <xf numFmtId="14" fontId="14" fillId="7" borderId="42" xfId="0" applyNumberFormat="1" applyFont="1" applyFill="1" applyBorder="1" applyAlignment="1">
      <alignment horizontal="center"/>
    </xf>
    <xf numFmtId="0" fontId="26" fillId="2" borderId="0" xfId="0" applyFont="1" applyFill="1" applyAlignment="1">
      <alignment horizontal="right" wrapText="1" indent="1"/>
    </xf>
    <xf numFmtId="0" fontId="3" fillId="12" borderId="0" xfId="3" applyFont="1" applyFill="1"/>
    <xf numFmtId="0" fontId="7" fillId="2" borderId="0" xfId="0" applyFont="1" applyFill="1" applyAlignment="1">
      <alignment horizontal="left" vertical="top" wrapText="1"/>
    </xf>
    <xf numFmtId="0" fontId="7" fillId="3" borderId="0" xfId="0" applyFont="1" applyFill="1" applyAlignment="1">
      <alignment horizontal="left" vertical="top" wrapText="1"/>
    </xf>
    <xf numFmtId="0" fontId="7" fillId="3" borderId="0" xfId="0" applyFont="1" applyFill="1" applyAlignment="1">
      <alignment horizontal="right"/>
    </xf>
    <xf numFmtId="0" fontId="9" fillId="8" borderId="0" xfId="0" applyFont="1" applyFill="1" applyAlignment="1">
      <alignment horizontal="center" vertical="center"/>
    </xf>
    <xf numFmtId="0" fontId="3" fillId="3" borderId="0" xfId="0" applyFont="1" applyFill="1" applyAlignment="1">
      <alignment horizontal="left" vertical="top" wrapText="1"/>
    </xf>
    <xf numFmtId="0" fontId="23" fillId="2" borderId="0" xfId="0" applyFont="1" applyFill="1" applyAlignment="1">
      <alignment wrapText="1"/>
    </xf>
    <xf numFmtId="0" fontId="21" fillId="2" borderId="0" xfId="0" applyFont="1" applyFill="1" applyAlignment="1">
      <alignment horizontal="right" indent="1"/>
    </xf>
    <xf numFmtId="0" fontId="14" fillId="9" borderId="0" xfId="0" applyFont="1" applyFill="1" applyAlignment="1">
      <alignment horizontal="center" vertical="center"/>
    </xf>
    <xf numFmtId="167" fontId="14" fillId="12" borderId="14" xfId="1" applyNumberFormat="1" applyFont="1" applyFill="1" applyBorder="1" applyAlignment="1" applyProtection="1">
      <protection locked="0"/>
    </xf>
    <xf numFmtId="167" fontId="14" fillId="7" borderId="33" xfId="1" applyNumberFormat="1" applyFont="1" applyFill="1" applyBorder="1" applyAlignment="1" applyProtection="1">
      <protection locked="0"/>
    </xf>
    <xf numFmtId="167" fontId="14" fillId="7" borderId="36" xfId="1" applyNumberFormat="1" applyFont="1" applyFill="1" applyBorder="1" applyAlignment="1" applyProtection="1">
      <protection locked="0"/>
    </xf>
    <xf numFmtId="0" fontId="8" fillId="5" borderId="0" xfId="3" applyFont="1" applyFill="1" applyAlignment="1">
      <alignment horizontal="center" vertical="center"/>
    </xf>
    <xf numFmtId="49" fontId="3" fillId="3" borderId="0" xfId="3" applyNumberFormat="1" applyFont="1" applyFill="1" applyAlignment="1">
      <alignment horizontal="left"/>
    </xf>
    <xf numFmtId="0" fontId="3" fillId="15" borderId="33" xfId="3" applyFont="1" applyFill="1" applyBorder="1"/>
    <xf numFmtId="0" fontId="7" fillId="15" borderId="15" xfId="3" applyFont="1" applyFill="1" applyBorder="1"/>
    <xf numFmtId="0" fontId="1" fillId="15" borderId="36" xfId="3" applyFont="1" applyFill="1" applyBorder="1" applyAlignment="1">
      <alignment horizontal="left" indent="1"/>
    </xf>
    <xf numFmtId="0" fontId="3" fillId="16" borderId="33" xfId="0" applyFont="1" applyFill="1" applyBorder="1" applyAlignment="1">
      <alignment horizontal="right"/>
    </xf>
    <xf numFmtId="166" fontId="6" fillId="16" borderId="34" xfId="1" applyNumberFormat="1" applyFont="1" applyFill="1" applyBorder="1" applyAlignment="1" applyProtection="1">
      <protection locked="0"/>
    </xf>
    <xf numFmtId="0" fontId="3" fillId="16" borderId="0" xfId="0" applyFont="1" applyFill="1" applyAlignment="1">
      <alignment horizontal="right"/>
    </xf>
    <xf numFmtId="166" fontId="6" fillId="16" borderId="16" xfId="1" applyNumberFormat="1" applyFont="1" applyFill="1" applyBorder="1" applyAlignment="1" applyProtection="1">
      <protection locked="0"/>
    </xf>
    <xf numFmtId="0" fontId="3" fillId="15" borderId="39" xfId="3" applyFont="1" applyFill="1" applyBorder="1"/>
    <xf numFmtId="166" fontId="5" fillId="15" borderId="40" xfId="3" applyNumberFormat="1" applyFont="1" applyFill="1" applyBorder="1" applyProtection="1">
      <protection locked="0"/>
    </xf>
    <xf numFmtId="0" fontId="5" fillId="15" borderId="41" xfId="3" applyFont="1" applyFill="1" applyBorder="1" applyAlignment="1">
      <alignment horizontal="left" indent="1"/>
    </xf>
    <xf numFmtId="0" fontId="3" fillId="17" borderId="0" xfId="0" applyFont="1" applyFill="1" applyAlignment="1">
      <alignment horizontal="right"/>
    </xf>
    <xf numFmtId="166" fontId="6" fillId="17" borderId="28" xfId="1" applyNumberFormat="1" applyFont="1" applyFill="1" applyBorder="1" applyAlignment="1" applyProtection="1">
      <protection locked="0"/>
    </xf>
    <xf numFmtId="0" fontId="6" fillId="17" borderId="17" xfId="1" applyNumberFormat="1" applyFont="1" applyFill="1" applyBorder="1" applyAlignment="1" applyProtection="1">
      <protection locked="0"/>
    </xf>
    <xf numFmtId="0" fontId="3" fillId="18" borderId="33" xfId="0" applyFont="1" applyFill="1" applyBorder="1" applyAlignment="1">
      <alignment horizontal="right"/>
    </xf>
    <xf numFmtId="166" fontId="6" fillId="18" borderId="34" xfId="1" applyNumberFormat="1" applyFont="1" applyFill="1" applyBorder="1" applyAlignment="1" applyProtection="1">
      <protection locked="0"/>
    </xf>
    <xf numFmtId="0" fontId="6" fillId="18" borderId="35" xfId="1" applyNumberFormat="1" applyFont="1" applyFill="1" applyBorder="1" applyAlignment="1" applyProtection="1">
      <protection locked="0"/>
    </xf>
    <xf numFmtId="0" fontId="3" fillId="15" borderId="5" xfId="3" applyFont="1" applyFill="1" applyBorder="1"/>
    <xf numFmtId="0" fontId="7" fillId="15" borderId="6" xfId="3" applyFont="1" applyFill="1" applyBorder="1"/>
    <xf numFmtId="0" fontId="1" fillId="15" borderId="7" xfId="3" applyFont="1" applyFill="1" applyBorder="1" applyAlignment="1">
      <alignment horizontal="left" indent="1"/>
    </xf>
    <xf numFmtId="166" fontId="6" fillId="17" borderId="1" xfId="1" applyNumberFormat="1" applyFont="1" applyFill="1" applyBorder="1" applyAlignment="1" applyProtection="1">
      <protection locked="0"/>
    </xf>
    <xf numFmtId="0" fontId="6" fillId="17" borderId="11" xfId="1" applyNumberFormat="1" applyFont="1" applyFill="1" applyBorder="1" applyAlignment="1" applyProtection="1">
      <protection locked="0"/>
    </xf>
    <xf numFmtId="166" fontId="6" fillId="17" borderId="16" xfId="1" applyNumberFormat="1" applyFont="1" applyFill="1" applyBorder="1" applyAlignment="1" applyProtection="1">
      <protection locked="0"/>
    </xf>
    <xf numFmtId="0" fontId="6" fillId="17" borderId="16" xfId="1" applyNumberFormat="1" applyFont="1" applyFill="1" applyBorder="1" applyAlignment="1" applyProtection="1">
      <protection locked="0"/>
    </xf>
    <xf numFmtId="166" fontId="6" fillId="18" borderId="16" xfId="1" applyNumberFormat="1" applyFont="1" applyFill="1" applyBorder="1" applyAlignment="1" applyProtection="1">
      <protection locked="0"/>
    </xf>
    <xf numFmtId="0" fontId="3" fillId="17" borderId="0" xfId="0" applyFont="1" applyFill="1" applyAlignment="1">
      <alignment horizontal="right" indent="1"/>
    </xf>
    <xf numFmtId="0" fontId="3" fillId="17" borderId="33" xfId="0" applyFont="1" applyFill="1" applyBorder="1" applyAlignment="1">
      <alignment horizontal="right" indent="1"/>
    </xf>
    <xf numFmtId="166" fontId="6" fillId="17" borderId="34" xfId="1" applyNumberFormat="1" applyFont="1" applyFill="1" applyBorder="1" applyAlignment="1" applyProtection="1">
      <protection locked="0"/>
    </xf>
    <xf numFmtId="0" fontId="6" fillId="17" borderId="35" xfId="1" applyNumberFormat="1" applyFont="1" applyFill="1" applyBorder="1" applyAlignment="1" applyProtection="1">
      <protection locked="0"/>
    </xf>
    <xf numFmtId="0" fontId="6" fillId="16" borderId="35" xfId="1" applyNumberFormat="1" applyFont="1" applyFill="1" applyBorder="1" applyAlignment="1" applyProtection="1">
      <protection locked="0"/>
    </xf>
  </cellXfs>
  <cellStyles count="4">
    <cellStyle name="Currency" xfId="1" builtinId="4"/>
    <cellStyle name="Hyperlink" xfId="2" builtinId="8"/>
    <cellStyle name="Normal" xfId="0" builtinId="0"/>
    <cellStyle name="Normal_ALF_Cash_Flow_Projection" xfId="3"/>
  </cellStyles>
  <dxfs count="3">
    <dxf>
      <font>
        <b val="0"/>
        <i val="0"/>
        <strike val="0"/>
        <condense val="0"/>
        <extend val="0"/>
        <outline val="0"/>
        <shadow val="0"/>
        <u val="none"/>
        <vertAlign val="baseline"/>
        <sz val="10"/>
        <color auto="1"/>
        <name val="Arial"/>
        <scheme val="none"/>
      </font>
      <fill>
        <patternFill patternType="solid">
          <fgColor indexed="64"/>
          <bgColor indexed="9"/>
        </patternFill>
      </fill>
    </dxf>
    <dxf>
      <font>
        <b val="0"/>
        <i val="0"/>
        <strike val="0"/>
        <condense val="0"/>
        <extend val="0"/>
        <outline val="0"/>
        <shadow val="0"/>
        <u val="none"/>
        <vertAlign val="baseline"/>
        <sz val="10"/>
        <color auto="1"/>
        <name val="Arial"/>
        <scheme val="none"/>
      </font>
      <fill>
        <patternFill patternType="solid">
          <fgColor indexed="64"/>
          <bgColor indexed="9"/>
        </patternFill>
      </fill>
    </dxf>
    <dxf>
      <font>
        <b val="0"/>
        <i val="0"/>
        <strike val="0"/>
        <condense val="0"/>
        <extend val="0"/>
        <outline val="0"/>
        <shadow val="0"/>
        <u val="none"/>
        <vertAlign val="baseline"/>
        <sz val="10"/>
        <color auto="1"/>
        <name val="Arial"/>
        <scheme val="none"/>
      </font>
      <fill>
        <patternFill patternType="solid">
          <fgColor indexed="64"/>
          <bgColor indexed="9"/>
        </patternFill>
      </fill>
    </dxf>
  </dxfs>
  <tableStyles count="0" defaultTableStyle="TableStyleMedium9" defaultPivotStyle="PivotStyleLight16"/>
  <colors>
    <mruColors>
      <color rgb="FF81C9DF"/>
      <color rgb="FF50C5DE"/>
      <color rgb="FFC9B2CD"/>
      <color rgb="FFFEE600"/>
      <color rgb="FFB2D5C9"/>
      <color rgb="FFE8D9B0"/>
      <color rgb="FFF1F3A5"/>
      <color rgb="FFFFD700"/>
      <color rgb="FFF1D783"/>
      <color rgb="FFEAC3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354427</xdr:colOff>
      <xdr:row>1</xdr:row>
      <xdr:rowOff>60960</xdr:rowOff>
    </xdr:from>
    <xdr:to>
      <xdr:col>2</xdr:col>
      <xdr:colOff>1158143</xdr:colOff>
      <xdr:row>7</xdr:row>
      <xdr:rowOff>189580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427" y="205740"/>
          <a:ext cx="1337116" cy="1142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288615</xdr:colOff>
      <xdr:row>2</xdr:row>
      <xdr:rowOff>0</xdr:rowOff>
    </xdr:from>
    <xdr:to>
      <xdr:col>2</xdr:col>
      <xdr:colOff>416235</xdr:colOff>
      <xdr:row>8</xdr:row>
      <xdr:rowOff>153099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615" y="335280"/>
          <a:ext cx="1392540" cy="11894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200025</xdr:colOff>
      <xdr:row>120</xdr:row>
      <xdr:rowOff>266700</xdr:rowOff>
    </xdr:from>
    <xdr:to>
      <xdr:col>22</xdr:col>
      <xdr:colOff>342899</xdr:colOff>
      <xdr:row>124</xdr:row>
      <xdr:rowOff>290545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89325" y="24752300"/>
          <a:ext cx="1362075" cy="11668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229788</xdr:colOff>
      <xdr:row>121</xdr:row>
      <xdr:rowOff>266700</xdr:rowOff>
    </xdr:from>
    <xdr:to>
      <xdr:col>17</xdr:col>
      <xdr:colOff>313136</xdr:colOff>
      <xdr:row>125</xdr:row>
      <xdr:rowOff>290545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71868" y="28559760"/>
          <a:ext cx="1348268" cy="1151605"/>
        </a:xfrm>
        <a:prstGeom prst="rect">
          <a:avLst/>
        </a:prstGeom>
      </xdr:spPr>
    </xdr:pic>
    <xdr:clientData/>
  </xdr:twoCellAnchor>
</xdr:wsDr>
</file>

<file path=xl/tables/table1.xml><?xml version="1.0" encoding="utf-8"?>
<table xmlns="http://schemas.openxmlformats.org/spreadsheetml/2006/main" id="1" name="Table1" displayName="Table1" ref="R1:R10" totalsRowShown="0" headerRowDxfId="2" dataDxfId="1">
  <autoFilter ref="R1:R10"/>
  <tableColumns count="1">
    <tableColumn id="1" name="Column1"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rtsloanfund.org/faq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rtsloanfund.org/?page_id=165"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8"/>
  <sheetViews>
    <sheetView workbookViewId="0">
      <selection activeCell="A11" sqref="A11:A16"/>
    </sheetView>
  </sheetViews>
  <sheetFormatPr defaultColWidth="9.21875" defaultRowHeight="11.4" x14ac:dyDescent="0.2"/>
  <cols>
    <col min="1" max="1" width="5.77734375" style="5" customWidth="1"/>
    <col min="2" max="2" width="2" style="5" customWidth="1"/>
    <col min="3" max="3" width="20.44140625" style="5" customWidth="1"/>
    <col min="4" max="4" width="18.44140625" style="5" customWidth="1"/>
    <col min="5" max="5" width="11.21875" style="5" customWidth="1"/>
    <col min="6" max="9" width="9.21875" style="5"/>
    <col min="10" max="10" width="9.21875" style="39"/>
    <col min="11" max="11" width="4.44140625" style="5" customWidth="1"/>
    <col min="12" max="12" width="19" style="5" customWidth="1"/>
    <col min="13" max="16384" width="9.21875" style="5"/>
  </cols>
  <sheetData>
    <row r="1" spans="1:20" x14ac:dyDescent="0.2">
      <c r="A1" s="4"/>
      <c r="B1" s="4"/>
      <c r="C1" s="4" t="s">
        <v>125</v>
      </c>
      <c r="D1" s="4"/>
      <c r="E1" s="4"/>
      <c r="F1" s="4"/>
      <c r="G1" s="4"/>
      <c r="H1" s="4"/>
      <c r="I1" s="4"/>
      <c r="J1" s="36"/>
    </row>
    <row r="2" spans="1:20" x14ac:dyDescent="0.2">
      <c r="A2" s="4"/>
      <c r="B2" s="4"/>
      <c r="C2" s="4"/>
      <c r="D2" s="4"/>
      <c r="E2" s="4"/>
      <c r="F2" s="4"/>
      <c r="G2" s="4"/>
      <c r="H2" s="4"/>
      <c r="I2" s="4"/>
      <c r="J2" s="36"/>
    </row>
    <row r="3" spans="1:20" x14ac:dyDescent="0.2">
      <c r="A3" s="4"/>
      <c r="B3" s="4"/>
      <c r="C3" s="4"/>
      <c r="D3" s="4"/>
      <c r="E3" s="4"/>
      <c r="F3" s="4"/>
      <c r="G3" s="4"/>
      <c r="H3" s="4"/>
      <c r="I3" s="4"/>
      <c r="J3" s="36"/>
    </row>
    <row r="4" spans="1:20" x14ac:dyDescent="0.2">
      <c r="A4" s="4"/>
      <c r="B4" s="4"/>
      <c r="C4" s="4"/>
      <c r="D4" s="4"/>
      <c r="E4" s="4"/>
      <c r="F4" s="4"/>
      <c r="G4" s="4"/>
      <c r="H4" s="4"/>
      <c r="I4" s="4"/>
      <c r="J4" s="36"/>
    </row>
    <row r="5" spans="1:20" ht="15" customHeight="1" x14ac:dyDescent="0.3">
      <c r="A5" s="4"/>
      <c r="B5" s="4"/>
      <c r="C5" s="4"/>
      <c r="D5" s="54" t="s">
        <v>0</v>
      </c>
      <c r="E5" s="4"/>
      <c r="F5" s="4"/>
      <c r="G5" s="4"/>
      <c r="H5" s="4"/>
      <c r="I5" s="4"/>
      <c r="J5" s="36"/>
    </row>
    <row r="6" spans="1:20" ht="17.399999999999999" x14ac:dyDescent="0.3">
      <c r="A6" s="4"/>
      <c r="B6" s="4"/>
      <c r="C6" s="4"/>
      <c r="D6" s="8" t="s">
        <v>18</v>
      </c>
      <c r="E6" s="6"/>
      <c r="F6" s="6"/>
      <c r="G6" s="6"/>
      <c r="H6" s="6"/>
      <c r="I6" s="6"/>
      <c r="J6" s="37"/>
    </row>
    <row r="7" spans="1:20" ht="13.2" x14ac:dyDescent="0.25">
      <c r="A7" s="4"/>
      <c r="B7" s="4"/>
      <c r="C7" s="4"/>
      <c r="D7" s="4"/>
      <c r="E7" s="4"/>
      <c r="F7" s="4"/>
      <c r="G7" s="4"/>
      <c r="H7" s="4"/>
      <c r="I7" s="1"/>
      <c r="J7" s="121" t="s">
        <v>16</v>
      </c>
    </row>
    <row r="8" spans="1:20" ht="24.75" customHeight="1" x14ac:dyDescent="0.2">
      <c r="A8" s="4"/>
      <c r="B8" s="4"/>
      <c r="C8" s="4"/>
      <c r="D8" s="7"/>
      <c r="E8" s="7"/>
      <c r="F8" s="7"/>
      <c r="G8" s="7"/>
      <c r="H8" s="7"/>
      <c r="I8" s="7"/>
      <c r="J8" s="38"/>
    </row>
    <row r="9" spans="1:20" ht="117.45" customHeight="1" x14ac:dyDescent="0.2">
      <c r="A9" s="4"/>
      <c r="B9" s="4"/>
      <c r="C9" s="147" t="s">
        <v>139</v>
      </c>
      <c r="D9" s="147"/>
      <c r="E9" s="147"/>
      <c r="F9" s="147"/>
      <c r="G9" s="147"/>
      <c r="H9" s="147"/>
      <c r="I9" s="147"/>
      <c r="J9" s="38"/>
    </row>
    <row r="10" spans="1:20" ht="13.5" customHeight="1" x14ac:dyDescent="0.2">
      <c r="A10" s="4"/>
      <c r="B10" s="4"/>
      <c r="C10" s="4"/>
      <c r="D10" s="7"/>
      <c r="E10" s="7"/>
      <c r="F10" s="7"/>
      <c r="G10" s="7"/>
      <c r="H10" s="7"/>
      <c r="I10" s="7"/>
      <c r="J10" s="38"/>
    </row>
    <row r="11" spans="1:20" ht="12" customHeight="1" x14ac:dyDescent="0.25">
      <c r="A11" s="150">
        <v>1</v>
      </c>
      <c r="C11" s="34" t="s">
        <v>117</v>
      </c>
      <c r="D11" s="53"/>
      <c r="E11" s="34" t="s">
        <v>17</v>
      </c>
      <c r="F11" s="34"/>
      <c r="G11" s="34"/>
      <c r="H11" s="34"/>
      <c r="I11" s="34"/>
      <c r="J11" s="34"/>
      <c r="K11" s="34"/>
      <c r="L11" s="34"/>
      <c r="M11" s="34"/>
      <c r="N11" s="34"/>
      <c r="O11" s="34"/>
      <c r="P11" s="34"/>
      <c r="Q11" s="34"/>
      <c r="R11" s="34"/>
      <c r="S11" s="34"/>
      <c r="T11" s="34"/>
    </row>
    <row r="12" spans="1:20" ht="12" customHeight="1" x14ac:dyDescent="0.25">
      <c r="A12" s="150"/>
      <c r="C12" s="34"/>
      <c r="D12" s="65" t="s">
        <v>26</v>
      </c>
      <c r="E12" s="34" t="s">
        <v>118</v>
      </c>
      <c r="F12" s="34"/>
      <c r="G12" s="34"/>
      <c r="H12" s="34"/>
      <c r="I12" s="34"/>
      <c r="J12" s="34"/>
      <c r="K12" s="34"/>
      <c r="L12" s="34"/>
      <c r="M12" s="34"/>
      <c r="N12" s="34"/>
      <c r="O12" s="34"/>
      <c r="P12" s="34"/>
      <c r="Q12" s="34"/>
      <c r="R12" s="34"/>
      <c r="S12" s="34"/>
      <c r="T12" s="34"/>
    </row>
    <row r="13" spans="1:20" ht="12" customHeight="1" x14ac:dyDescent="0.25">
      <c r="A13" s="150"/>
      <c r="C13" s="34"/>
      <c r="D13" s="65" t="s">
        <v>27</v>
      </c>
      <c r="E13" s="34" t="s">
        <v>119</v>
      </c>
      <c r="F13" s="34"/>
      <c r="G13" s="34"/>
      <c r="H13" s="34"/>
      <c r="I13" s="34"/>
      <c r="J13" s="34"/>
      <c r="K13" s="34"/>
      <c r="L13" s="34"/>
      <c r="M13" s="34"/>
      <c r="N13" s="34"/>
      <c r="O13" s="34"/>
      <c r="P13" s="34"/>
      <c r="Q13" s="34"/>
      <c r="R13" s="34"/>
      <c r="S13" s="34"/>
      <c r="T13" s="34"/>
    </row>
    <row r="14" spans="1:20" ht="13.5" customHeight="1" x14ac:dyDescent="0.25">
      <c r="A14" s="150"/>
      <c r="C14" s="34"/>
      <c r="D14" s="34"/>
      <c r="E14" s="34" t="s">
        <v>140</v>
      </c>
      <c r="F14" s="34"/>
      <c r="G14" s="34"/>
      <c r="H14" s="34"/>
      <c r="I14" s="34"/>
      <c r="J14" s="34"/>
      <c r="K14" s="34"/>
      <c r="L14" s="34"/>
      <c r="M14" s="34"/>
      <c r="N14" s="34"/>
      <c r="O14" s="34"/>
      <c r="P14" s="34"/>
      <c r="Q14" s="34"/>
      <c r="R14" s="34"/>
      <c r="S14" s="34"/>
      <c r="T14" s="34"/>
    </row>
    <row r="15" spans="1:20" ht="14.1" customHeight="1" x14ac:dyDescent="0.25">
      <c r="A15" s="150"/>
      <c r="C15" s="34"/>
      <c r="D15" s="34"/>
      <c r="E15" s="34" t="s">
        <v>120</v>
      </c>
      <c r="F15" s="34"/>
      <c r="G15" s="34"/>
      <c r="H15" s="34"/>
      <c r="I15" s="34"/>
      <c r="J15" s="34"/>
      <c r="K15" s="34"/>
      <c r="L15" s="56"/>
      <c r="M15" s="34"/>
      <c r="N15" s="34"/>
      <c r="O15" s="34"/>
      <c r="P15" s="34"/>
      <c r="Q15" s="34"/>
      <c r="R15" s="34"/>
      <c r="S15" s="34"/>
      <c r="T15" s="34"/>
    </row>
    <row r="16" spans="1:20" ht="14.1" customHeight="1" x14ac:dyDescent="0.25">
      <c r="A16" s="150"/>
      <c r="C16" s="34"/>
      <c r="D16" s="34"/>
      <c r="E16" s="34"/>
      <c r="F16" s="34"/>
      <c r="G16" s="34"/>
      <c r="H16" s="34"/>
      <c r="I16" s="34"/>
      <c r="J16" s="57"/>
      <c r="K16" s="34"/>
      <c r="L16" s="58"/>
      <c r="M16" s="34"/>
      <c r="N16" s="34"/>
      <c r="O16" s="34"/>
      <c r="P16" s="34"/>
      <c r="Q16" s="34"/>
      <c r="R16" s="34"/>
      <c r="S16" s="34"/>
      <c r="T16" s="34"/>
    </row>
    <row r="17" spans="1:20" ht="13.8" x14ac:dyDescent="0.25">
      <c r="C17" s="34"/>
      <c r="D17" s="34"/>
      <c r="E17" s="34"/>
      <c r="F17" s="34"/>
      <c r="G17" s="34"/>
      <c r="H17" s="34"/>
      <c r="I17" s="34"/>
      <c r="J17" s="34"/>
      <c r="K17" s="34"/>
      <c r="L17" s="58"/>
      <c r="M17" s="34"/>
      <c r="N17" s="34"/>
      <c r="O17" s="34"/>
      <c r="P17" s="34"/>
      <c r="Q17" s="34"/>
      <c r="R17" s="34"/>
      <c r="S17" s="34"/>
      <c r="T17" s="34"/>
    </row>
    <row r="18" spans="1:20" ht="13.8" x14ac:dyDescent="0.25">
      <c r="A18" s="150">
        <v>2</v>
      </c>
      <c r="C18" s="17" t="s">
        <v>20</v>
      </c>
      <c r="D18" s="34"/>
      <c r="E18" s="34"/>
      <c r="F18" s="34"/>
      <c r="G18" s="34"/>
      <c r="H18" s="34"/>
      <c r="I18" s="34"/>
      <c r="J18" s="34"/>
      <c r="K18" s="34"/>
      <c r="L18" s="58"/>
      <c r="M18" s="34"/>
      <c r="N18" s="34"/>
      <c r="O18" s="34"/>
      <c r="P18" s="34"/>
      <c r="Q18" s="34"/>
      <c r="R18" s="34"/>
      <c r="S18" s="34"/>
      <c r="T18" s="34"/>
    </row>
    <row r="19" spans="1:20" ht="15" customHeight="1" x14ac:dyDescent="0.25">
      <c r="A19" s="150"/>
      <c r="C19" s="149" t="s">
        <v>21</v>
      </c>
      <c r="D19" s="149"/>
      <c r="E19" s="17" t="s">
        <v>121</v>
      </c>
      <c r="F19" s="34"/>
      <c r="G19" s="34"/>
      <c r="H19" s="34"/>
      <c r="I19" s="34"/>
      <c r="J19" s="34"/>
      <c r="K19" s="34"/>
      <c r="L19" s="58"/>
      <c r="M19" s="34"/>
      <c r="N19" s="34"/>
      <c r="O19" s="34"/>
      <c r="P19" s="34"/>
      <c r="Q19" s="34"/>
      <c r="R19" s="34"/>
      <c r="S19" s="34"/>
      <c r="T19" s="34"/>
    </row>
    <row r="20" spans="1:20" ht="13.5" customHeight="1" x14ac:dyDescent="0.25">
      <c r="C20" s="149" t="s">
        <v>19</v>
      </c>
      <c r="D20" s="149"/>
      <c r="E20" s="17" t="s">
        <v>122</v>
      </c>
      <c r="F20" s="34"/>
      <c r="G20" s="34"/>
      <c r="H20" s="34"/>
      <c r="I20" s="34"/>
      <c r="J20" s="34"/>
      <c r="K20" s="34"/>
      <c r="L20" s="58"/>
      <c r="M20" s="34"/>
      <c r="N20" s="34"/>
      <c r="O20" s="34"/>
      <c r="P20" s="34"/>
      <c r="Q20" s="34"/>
      <c r="R20" s="34"/>
      <c r="S20" s="34"/>
      <c r="T20" s="34"/>
    </row>
    <row r="21" spans="1:20" ht="14.25" customHeight="1" x14ac:dyDescent="0.25">
      <c r="C21" s="59"/>
      <c r="D21" s="34"/>
      <c r="E21" s="17"/>
      <c r="F21" s="34"/>
      <c r="G21" s="34"/>
      <c r="H21" s="34"/>
      <c r="I21" s="34"/>
      <c r="J21" s="34"/>
      <c r="K21" s="34"/>
      <c r="L21" s="58"/>
      <c r="M21" s="34"/>
      <c r="N21" s="34"/>
      <c r="O21" s="34"/>
      <c r="P21" s="34"/>
      <c r="Q21" s="34"/>
      <c r="R21" s="34"/>
      <c r="S21" s="34"/>
      <c r="T21" s="34"/>
    </row>
    <row r="22" spans="1:20" ht="81.75" customHeight="1" x14ac:dyDescent="0.25">
      <c r="A22" s="62">
        <v>3</v>
      </c>
      <c r="C22" s="148" t="s">
        <v>123</v>
      </c>
      <c r="D22" s="148"/>
      <c r="E22" s="148"/>
      <c r="F22" s="148"/>
      <c r="G22" s="148"/>
      <c r="H22" s="148"/>
      <c r="I22" s="34"/>
      <c r="J22" s="34"/>
      <c r="K22" s="34"/>
      <c r="L22" s="58"/>
      <c r="M22" s="34"/>
      <c r="N22" s="34"/>
      <c r="O22" s="34"/>
      <c r="P22" s="34"/>
      <c r="Q22" s="34"/>
      <c r="R22" s="34"/>
      <c r="S22" s="34"/>
      <c r="T22" s="34"/>
    </row>
    <row r="23" spans="1:20" s="48" customFormat="1" ht="19.5" customHeight="1" x14ac:dyDescent="0.25">
      <c r="A23" s="63"/>
      <c r="C23" s="66"/>
      <c r="D23" s="66"/>
      <c r="E23" s="66"/>
      <c r="F23" s="66"/>
      <c r="G23" s="66"/>
      <c r="H23" s="66"/>
      <c r="I23" s="58"/>
      <c r="J23" s="58"/>
      <c r="K23" s="58"/>
      <c r="L23" s="58"/>
      <c r="M23" s="58"/>
      <c r="N23" s="58"/>
      <c r="O23" s="58"/>
      <c r="P23" s="58"/>
      <c r="Q23" s="58"/>
      <c r="R23" s="58"/>
      <c r="S23" s="58"/>
      <c r="T23" s="58"/>
    </row>
    <row r="24" spans="1:20" ht="284.55" customHeight="1" x14ac:dyDescent="0.25">
      <c r="A24" s="62">
        <v>4</v>
      </c>
      <c r="C24" s="148" t="s">
        <v>159</v>
      </c>
      <c r="D24" s="148"/>
      <c r="E24" s="148"/>
      <c r="F24" s="148"/>
      <c r="G24" s="148"/>
      <c r="H24" s="148"/>
      <c r="I24" s="148"/>
      <c r="J24" s="148"/>
      <c r="K24" s="148"/>
      <c r="L24" s="148"/>
      <c r="M24" s="34"/>
      <c r="N24" s="34"/>
      <c r="O24" s="34"/>
      <c r="P24" s="34"/>
      <c r="Q24" s="34"/>
      <c r="R24" s="34"/>
      <c r="S24" s="34"/>
      <c r="T24" s="34"/>
    </row>
    <row r="25" spans="1:20" ht="271.95" customHeight="1" x14ac:dyDescent="0.25">
      <c r="A25" s="62"/>
      <c r="C25" s="148" t="s">
        <v>158</v>
      </c>
      <c r="D25" s="148"/>
      <c r="E25" s="148"/>
      <c r="F25" s="148"/>
      <c r="G25" s="148"/>
      <c r="H25" s="148"/>
      <c r="I25" s="148"/>
      <c r="J25" s="148"/>
      <c r="K25" s="148"/>
      <c r="L25" s="148"/>
      <c r="M25" s="34"/>
      <c r="N25" s="34"/>
      <c r="O25" s="34"/>
      <c r="P25" s="34"/>
      <c r="Q25" s="34"/>
      <c r="R25" s="34"/>
      <c r="S25" s="34"/>
      <c r="T25" s="34"/>
    </row>
    <row r="26" spans="1:20" s="48" customFormat="1" ht="15" customHeight="1" x14ac:dyDescent="0.25">
      <c r="A26" s="63"/>
      <c r="C26" s="58"/>
      <c r="D26" s="58"/>
      <c r="E26" s="58"/>
      <c r="F26" s="58"/>
      <c r="G26" s="58"/>
      <c r="H26" s="58"/>
      <c r="I26" s="58"/>
      <c r="J26" s="64"/>
      <c r="K26" s="58"/>
      <c r="L26" s="58"/>
      <c r="M26" s="58"/>
      <c r="N26" s="58"/>
      <c r="O26" s="58"/>
      <c r="P26" s="58"/>
      <c r="Q26" s="58"/>
      <c r="R26" s="58"/>
      <c r="S26" s="58"/>
      <c r="T26" s="58"/>
    </row>
    <row r="27" spans="1:20" ht="49.5" customHeight="1" x14ac:dyDescent="0.25">
      <c r="A27" s="62">
        <v>5</v>
      </c>
      <c r="C27" s="151" t="s">
        <v>160</v>
      </c>
      <c r="D27" s="151"/>
      <c r="E27" s="151"/>
      <c r="F27" s="151"/>
      <c r="G27" s="151"/>
      <c r="H27" s="151"/>
      <c r="I27" s="151"/>
      <c r="J27" s="151"/>
      <c r="K27" s="151"/>
      <c r="L27" s="151"/>
      <c r="M27" s="34"/>
      <c r="N27" s="34"/>
      <c r="O27" s="34"/>
      <c r="P27" s="34"/>
      <c r="Q27" s="34"/>
      <c r="R27" s="34"/>
      <c r="S27" s="34"/>
      <c r="T27" s="34"/>
    </row>
    <row r="28" spans="1:20" s="48" customFormat="1" ht="26.25" customHeight="1" x14ac:dyDescent="0.25">
      <c r="A28" s="63"/>
      <c r="C28" s="66"/>
      <c r="D28" s="66"/>
      <c r="E28" s="66"/>
      <c r="F28" s="66"/>
      <c r="G28" s="66"/>
      <c r="H28" s="66"/>
      <c r="I28" s="66"/>
      <c r="J28" s="64"/>
      <c r="K28" s="58"/>
      <c r="L28" s="58"/>
      <c r="M28" s="58"/>
      <c r="N28" s="58"/>
      <c r="O28" s="58"/>
      <c r="P28" s="58"/>
      <c r="Q28" s="58"/>
      <c r="R28" s="58"/>
      <c r="S28" s="58"/>
      <c r="T28" s="58"/>
    </row>
    <row r="29" spans="1:20" ht="208.95" customHeight="1" x14ac:dyDescent="0.25">
      <c r="A29" s="62">
        <v>6</v>
      </c>
      <c r="C29" s="148" t="s">
        <v>163</v>
      </c>
      <c r="D29" s="148"/>
      <c r="E29" s="148"/>
      <c r="F29" s="148"/>
      <c r="G29" s="148"/>
      <c r="H29" s="148"/>
      <c r="I29" s="148"/>
      <c r="J29" s="148"/>
      <c r="K29" s="148"/>
      <c r="L29" s="148"/>
      <c r="M29" s="34"/>
      <c r="N29" s="34"/>
      <c r="O29" s="34"/>
      <c r="P29" s="34"/>
      <c r="Q29" s="34"/>
      <c r="R29" s="34"/>
      <c r="S29" s="34"/>
      <c r="T29" s="34"/>
    </row>
    <row r="30" spans="1:20" ht="14.1" customHeight="1" x14ac:dyDescent="0.25">
      <c r="C30" s="59"/>
      <c r="D30" s="34"/>
      <c r="E30" s="34"/>
      <c r="F30" s="34"/>
      <c r="G30" s="34"/>
      <c r="H30" s="34"/>
      <c r="I30" s="34"/>
      <c r="J30" s="34"/>
      <c r="K30" s="34"/>
      <c r="L30" s="58"/>
      <c r="M30" s="34"/>
      <c r="N30" s="34"/>
      <c r="O30" s="34"/>
      <c r="P30" s="34"/>
      <c r="Q30" s="34"/>
      <c r="R30" s="34"/>
      <c r="S30" s="34"/>
      <c r="T30" s="34"/>
    </row>
    <row r="31" spans="1:20" ht="108.75" customHeight="1" x14ac:dyDescent="0.25">
      <c r="A31" s="62">
        <v>7</v>
      </c>
      <c r="C31" s="148" t="s">
        <v>164</v>
      </c>
      <c r="D31" s="148"/>
      <c r="E31" s="148"/>
      <c r="F31" s="148"/>
      <c r="G31" s="148"/>
      <c r="H31" s="148"/>
      <c r="I31" s="34"/>
      <c r="J31" s="60"/>
      <c r="K31" s="34"/>
      <c r="L31" s="58"/>
      <c r="M31" s="34"/>
      <c r="N31" s="34"/>
      <c r="O31" s="34"/>
      <c r="P31" s="34"/>
      <c r="Q31" s="34"/>
      <c r="R31" s="34"/>
      <c r="S31" s="34"/>
      <c r="T31" s="34"/>
    </row>
    <row r="32" spans="1:20" ht="13.8" x14ac:dyDescent="0.25">
      <c r="C32" s="34"/>
      <c r="D32" s="34"/>
      <c r="E32" s="34"/>
      <c r="F32" s="34"/>
      <c r="G32" s="34"/>
      <c r="H32" s="34"/>
      <c r="I32" s="34"/>
      <c r="J32" s="34"/>
      <c r="K32" s="34"/>
      <c r="L32" s="58"/>
      <c r="M32" s="34"/>
      <c r="N32" s="34"/>
      <c r="O32" s="34"/>
      <c r="P32" s="34"/>
      <c r="Q32" s="34"/>
      <c r="R32" s="34"/>
      <c r="S32" s="34"/>
      <c r="T32" s="34"/>
    </row>
    <row r="33" spans="1:20" ht="12" customHeight="1" x14ac:dyDescent="0.25">
      <c r="A33" s="150">
        <v>8</v>
      </c>
      <c r="C33" s="149" t="s">
        <v>124</v>
      </c>
      <c r="D33" s="149"/>
      <c r="E33" s="34" t="s">
        <v>85</v>
      </c>
      <c r="F33" s="34"/>
      <c r="G33" s="34"/>
      <c r="H33" s="34"/>
      <c r="I33" s="34"/>
      <c r="J33" s="34"/>
      <c r="K33" s="34"/>
      <c r="L33" s="34"/>
      <c r="M33" s="34"/>
      <c r="N33" s="34"/>
      <c r="O33" s="34"/>
      <c r="P33" s="34"/>
      <c r="Q33" s="34"/>
      <c r="R33" s="34"/>
      <c r="S33" s="34"/>
      <c r="T33" s="34"/>
    </row>
    <row r="34" spans="1:20" ht="12" customHeight="1" x14ac:dyDescent="0.25">
      <c r="A34" s="150"/>
      <c r="C34" s="34"/>
      <c r="D34" s="53"/>
      <c r="E34" s="34" t="s">
        <v>84</v>
      </c>
      <c r="F34" s="34"/>
      <c r="G34" s="34"/>
      <c r="H34" s="34"/>
      <c r="I34" s="34"/>
      <c r="J34" s="34"/>
      <c r="K34" s="34"/>
      <c r="L34" s="34"/>
      <c r="M34" s="34"/>
      <c r="N34" s="34"/>
      <c r="O34" s="34"/>
      <c r="P34" s="34"/>
      <c r="Q34" s="34"/>
      <c r="R34" s="34"/>
      <c r="S34" s="34"/>
      <c r="T34" s="34"/>
    </row>
    <row r="35" spans="1:20" ht="12" customHeight="1" x14ac:dyDescent="0.25">
      <c r="A35" s="150"/>
      <c r="C35" s="34"/>
      <c r="D35" s="53"/>
      <c r="E35" s="34"/>
      <c r="F35" s="34"/>
      <c r="G35" s="34"/>
      <c r="H35" s="34"/>
      <c r="I35" s="34"/>
      <c r="J35" s="57"/>
      <c r="K35" s="34"/>
      <c r="L35" s="58"/>
      <c r="M35" s="34"/>
      <c r="N35" s="34"/>
      <c r="O35" s="34"/>
      <c r="P35" s="34"/>
      <c r="Q35" s="34"/>
      <c r="R35" s="34"/>
      <c r="S35" s="34"/>
      <c r="T35" s="34"/>
    </row>
    <row r="36" spans="1:20" ht="14.1" customHeight="1" x14ac:dyDescent="0.25">
      <c r="A36" s="150"/>
      <c r="C36" s="34"/>
      <c r="D36" s="34"/>
      <c r="E36" s="34"/>
      <c r="F36" s="34"/>
      <c r="G36" s="34"/>
      <c r="H36" s="34"/>
      <c r="I36" s="34"/>
      <c r="J36" s="34"/>
      <c r="K36" s="34"/>
      <c r="L36" s="34"/>
      <c r="M36" s="34"/>
      <c r="N36" s="34"/>
      <c r="O36" s="34"/>
      <c r="P36" s="34"/>
      <c r="Q36" s="34"/>
      <c r="R36" s="34"/>
      <c r="S36" s="34"/>
      <c r="T36" s="34"/>
    </row>
    <row r="37" spans="1:20" ht="14.1" customHeight="1" x14ac:dyDescent="0.25">
      <c r="A37" s="150"/>
      <c r="C37" s="34"/>
      <c r="D37" s="34"/>
      <c r="E37" s="34"/>
      <c r="F37" s="34"/>
      <c r="G37" s="34"/>
      <c r="H37" s="34"/>
      <c r="I37" s="34"/>
      <c r="J37" s="34"/>
      <c r="K37" s="34"/>
      <c r="L37" s="34"/>
      <c r="M37" s="34"/>
      <c r="N37" s="34"/>
      <c r="O37" s="34"/>
      <c r="P37" s="34"/>
      <c r="Q37" s="34"/>
      <c r="R37" s="34"/>
      <c r="S37" s="34"/>
      <c r="T37" s="34"/>
    </row>
    <row r="38" spans="1:20" ht="14.1" customHeight="1" x14ac:dyDescent="0.25">
      <c r="A38" s="150"/>
      <c r="C38" s="34"/>
      <c r="D38" s="34"/>
      <c r="E38" s="34"/>
      <c r="F38" s="34"/>
      <c r="G38" s="34"/>
      <c r="H38" s="34"/>
      <c r="I38" s="34"/>
      <c r="J38" s="61"/>
      <c r="K38" s="34"/>
      <c r="L38" s="56"/>
      <c r="M38" s="34"/>
      <c r="N38" s="34"/>
      <c r="O38" s="34"/>
      <c r="P38" s="34"/>
      <c r="Q38" s="34"/>
      <c r="R38" s="34"/>
      <c r="S38" s="34"/>
      <c r="T38" s="34"/>
    </row>
  </sheetData>
  <mergeCells count="13">
    <mergeCell ref="A11:A16"/>
    <mergeCell ref="A33:A38"/>
    <mergeCell ref="A18:A19"/>
    <mergeCell ref="C22:H22"/>
    <mergeCell ref="C25:L25"/>
    <mergeCell ref="C29:L29"/>
    <mergeCell ref="C27:L27"/>
    <mergeCell ref="C9:I9"/>
    <mergeCell ref="C31:H31"/>
    <mergeCell ref="C19:D19"/>
    <mergeCell ref="C20:D20"/>
    <mergeCell ref="C33:D33"/>
    <mergeCell ref="C24:L24"/>
  </mergeCells>
  <phoneticPr fontId="11" type="noConversion"/>
  <hyperlinks>
    <hyperlink ref="J7" r:id="rId1"/>
  </hyperlinks>
  <pageMargins left="0.78749999999999998" right="0.78749999999999998" top="1.0527777777777778" bottom="1.0527777777777778" header="0.78749999999999998" footer="0.78749999999999998"/>
  <pageSetup firstPageNumber="0" orientation="portrait" horizontalDpi="300" verticalDpi="300" r:id="rId2"/>
  <headerFooter alignWithMargins="0">
    <oddHeader>&amp;C&amp;"Times New Roman,Regular"&amp;12&amp;A</oddHeader>
    <oddFooter>&amp;C&amp;"Times New Roman,Regular"&amp;12Page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R28"/>
  <sheetViews>
    <sheetView topLeftCell="B1" workbookViewId="0">
      <selection activeCell="F3" sqref="F3"/>
    </sheetView>
  </sheetViews>
  <sheetFormatPr defaultColWidth="9.21875" defaultRowHeight="13.2" x14ac:dyDescent="0.25"/>
  <cols>
    <col min="1" max="2" width="9.21875" style="3"/>
    <col min="3" max="3" width="11.77734375" style="3" customWidth="1"/>
    <col min="4" max="4" width="20.77734375" style="3" customWidth="1"/>
    <col min="5" max="5" width="15.5546875" style="3" customWidth="1"/>
    <col min="6" max="6" width="17.33203125" style="3" customWidth="1"/>
    <col min="7" max="10" width="9.21875" style="3"/>
    <col min="11" max="11" width="22.44140625" style="3" customWidth="1"/>
    <col min="12" max="17" width="9.21875" style="3"/>
    <col min="18" max="18" width="29.77734375" style="3" customWidth="1"/>
    <col min="19" max="16384" width="9.21875" style="3"/>
  </cols>
  <sheetData>
    <row r="1" spans="1:18" x14ac:dyDescent="0.25">
      <c r="A1" s="1"/>
      <c r="B1" s="1"/>
      <c r="C1" s="1"/>
      <c r="D1" s="1"/>
      <c r="E1" s="1"/>
      <c r="F1" s="1"/>
      <c r="G1" s="1"/>
      <c r="H1" s="1"/>
      <c r="I1" s="1"/>
      <c r="J1" s="1"/>
      <c r="K1" s="1"/>
      <c r="R1" s="3" t="s">
        <v>147</v>
      </c>
    </row>
    <row r="2" spans="1:18" x14ac:dyDescent="0.25">
      <c r="A2" s="1"/>
      <c r="B2" s="1"/>
      <c r="C2" s="1"/>
      <c r="D2" s="1"/>
      <c r="E2" s="1"/>
      <c r="F2" s="1"/>
      <c r="G2" s="1"/>
      <c r="H2" s="1"/>
      <c r="I2" s="1"/>
      <c r="J2" s="1"/>
      <c r="K2" s="1"/>
      <c r="R2" s="3" t="s">
        <v>24</v>
      </c>
    </row>
    <row r="3" spans="1:18" x14ac:dyDescent="0.25">
      <c r="A3" s="1"/>
      <c r="B3" s="1"/>
      <c r="C3" s="1"/>
      <c r="D3" s="1"/>
      <c r="E3" s="1"/>
      <c r="F3" s="1"/>
      <c r="G3" s="1"/>
      <c r="H3" s="1"/>
      <c r="I3" s="1"/>
      <c r="J3" s="1"/>
      <c r="K3" s="1"/>
      <c r="R3" s="3" t="s">
        <v>142</v>
      </c>
    </row>
    <row r="4" spans="1:18" x14ac:dyDescent="0.25">
      <c r="A4" s="1"/>
      <c r="B4" s="1"/>
      <c r="C4" s="1"/>
      <c r="D4" s="1"/>
      <c r="E4" s="1"/>
      <c r="F4" s="1"/>
      <c r="G4" s="1"/>
      <c r="H4" s="1"/>
      <c r="I4" s="1"/>
      <c r="J4" s="1"/>
      <c r="K4" s="1"/>
      <c r="R4" s="3" t="s">
        <v>143</v>
      </c>
    </row>
    <row r="5" spans="1:18" ht="15" customHeight="1" x14ac:dyDescent="0.3">
      <c r="A5" s="1"/>
      <c r="B5" s="1"/>
      <c r="C5" s="1"/>
      <c r="D5" s="54" t="s">
        <v>0</v>
      </c>
      <c r="E5" s="1"/>
      <c r="F5" s="1"/>
      <c r="G5" s="1"/>
      <c r="H5" s="1"/>
      <c r="I5" s="1"/>
      <c r="J5" s="1"/>
      <c r="K5" s="1"/>
      <c r="R5" s="3" t="s">
        <v>144</v>
      </c>
    </row>
    <row r="6" spans="1:18" ht="15" customHeight="1" x14ac:dyDescent="0.3">
      <c r="A6" s="1"/>
      <c r="B6" s="1"/>
      <c r="C6" s="1"/>
      <c r="D6" s="55" t="s">
        <v>18</v>
      </c>
      <c r="E6" s="2"/>
      <c r="F6" s="2"/>
      <c r="G6" s="2"/>
      <c r="H6" s="2"/>
      <c r="I6" s="2"/>
      <c r="J6" s="2"/>
      <c r="K6" s="2"/>
      <c r="R6" s="3" t="s">
        <v>145</v>
      </c>
    </row>
    <row r="7" spans="1:18" ht="13.05" customHeight="1" x14ac:dyDescent="0.25">
      <c r="A7" s="1"/>
      <c r="B7" s="1"/>
      <c r="C7" s="1"/>
      <c r="D7" s="1"/>
      <c r="E7" s="1"/>
      <c r="F7" s="1"/>
      <c r="G7" s="1"/>
      <c r="H7" s="1"/>
      <c r="I7" s="1"/>
      <c r="J7" s="1"/>
      <c r="K7" s="1"/>
      <c r="R7" s="3" t="s">
        <v>146</v>
      </c>
    </row>
    <row r="8" spans="1:18" ht="13.05" customHeight="1" x14ac:dyDescent="0.25">
      <c r="A8" s="1"/>
      <c r="B8" s="1"/>
      <c r="C8" s="1"/>
      <c r="D8" s="1"/>
      <c r="E8" s="1"/>
      <c r="F8" s="1"/>
      <c r="G8" s="1"/>
      <c r="H8" s="1"/>
      <c r="I8" s="1"/>
      <c r="J8" s="1"/>
      <c r="K8" s="1"/>
      <c r="R8" s="3" t="s">
        <v>113</v>
      </c>
    </row>
    <row r="9" spans="1:18" ht="13.05" customHeight="1" x14ac:dyDescent="0.25">
      <c r="A9" s="1"/>
      <c r="B9" s="1"/>
      <c r="C9" s="1"/>
      <c r="D9" s="1"/>
      <c r="E9" s="1"/>
      <c r="F9" s="1"/>
      <c r="G9" s="1"/>
      <c r="H9" s="1"/>
      <c r="I9" s="1"/>
      <c r="J9" s="1"/>
      <c r="K9" s="1"/>
      <c r="R9" s="3" t="s">
        <v>114</v>
      </c>
    </row>
    <row r="10" spans="1:18" s="123" customFormat="1" ht="43.5" customHeight="1" x14ac:dyDescent="0.3">
      <c r="A10" s="126"/>
      <c r="B10" s="126"/>
      <c r="C10" s="126"/>
      <c r="D10" s="152" t="s">
        <v>154</v>
      </c>
      <c r="E10" s="152"/>
      <c r="F10" s="152"/>
      <c r="G10" s="152"/>
      <c r="H10" s="152"/>
      <c r="I10" s="152"/>
      <c r="J10" s="152"/>
      <c r="K10" s="152"/>
      <c r="R10" s="3"/>
    </row>
    <row r="11" spans="1:18" s="123" customFormat="1" ht="15" x14ac:dyDescent="0.25">
      <c r="A11" s="126"/>
      <c r="B11" s="126"/>
      <c r="C11" s="126"/>
      <c r="D11" s="126"/>
      <c r="E11" s="126"/>
      <c r="F11" s="126"/>
      <c r="G11" s="126"/>
      <c r="H11" s="126"/>
      <c r="I11" s="126"/>
      <c r="J11" s="126"/>
      <c r="K11" s="126"/>
    </row>
    <row r="12" spans="1:18" s="123" customFormat="1" ht="18" customHeight="1" x14ac:dyDescent="0.3">
      <c r="A12" s="153" t="s">
        <v>1</v>
      </c>
      <c r="B12" s="153"/>
      <c r="C12" s="153"/>
      <c r="D12" s="153"/>
      <c r="E12" s="128"/>
      <c r="F12" s="129"/>
      <c r="G12" s="129"/>
      <c r="H12" s="130"/>
      <c r="I12" s="131"/>
      <c r="K12" s="54"/>
    </row>
    <row r="13" spans="1:18" s="123" customFormat="1" ht="18" customHeight="1" x14ac:dyDescent="0.3">
      <c r="A13" s="153" t="s">
        <v>23</v>
      </c>
      <c r="B13" s="153"/>
      <c r="C13" s="153"/>
      <c r="D13" s="153"/>
      <c r="E13" s="132" t="s">
        <v>24</v>
      </c>
      <c r="F13" s="132"/>
      <c r="G13" s="132"/>
      <c r="H13" s="132"/>
      <c r="I13" s="133"/>
      <c r="J13" s="54"/>
      <c r="K13" s="54"/>
    </row>
    <row r="14" spans="1:18" s="123" customFormat="1" ht="18" customHeight="1" x14ac:dyDescent="0.3">
      <c r="A14" s="153" t="s">
        <v>25</v>
      </c>
      <c r="B14" s="153"/>
      <c r="C14" s="153"/>
      <c r="D14" s="153"/>
      <c r="E14" s="134">
        <v>0</v>
      </c>
      <c r="F14" s="135"/>
      <c r="G14" s="135"/>
      <c r="H14" s="136"/>
      <c r="K14" s="54"/>
    </row>
    <row r="15" spans="1:18" s="123" customFormat="1" ht="18" customHeight="1" x14ac:dyDescent="0.3">
      <c r="A15" s="153" t="s">
        <v>86</v>
      </c>
      <c r="B15" s="153"/>
      <c r="C15" s="153"/>
      <c r="D15" s="153"/>
      <c r="E15" s="137"/>
      <c r="F15" s="138" t="s">
        <v>87</v>
      </c>
      <c r="G15" s="136" t="s">
        <v>141</v>
      </c>
      <c r="H15" s="135"/>
      <c r="I15" s="126"/>
      <c r="J15" s="126"/>
      <c r="K15" s="126"/>
    </row>
    <row r="16" spans="1:18" s="123" customFormat="1" ht="18" customHeight="1" x14ac:dyDescent="0.3">
      <c r="A16" s="127"/>
      <c r="B16" s="127"/>
      <c r="C16" s="127"/>
      <c r="D16" s="127" t="s">
        <v>22</v>
      </c>
      <c r="E16" s="137"/>
      <c r="F16" s="138" t="s">
        <v>87</v>
      </c>
      <c r="G16" s="135"/>
      <c r="H16" s="136"/>
      <c r="I16" s="126"/>
      <c r="J16" s="126"/>
      <c r="K16" s="126"/>
      <c r="L16" s="139">
        <f>E16-E15</f>
        <v>0</v>
      </c>
    </row>
    <row r="17" spans="1:12" s="123" customFormat="1" ht="8.25" customHeight="1" x14ac:dyDescent="0.3">
      <c r="A17" s="127"/>
      <c r="B17" s="127"/>
      <c r="C17" s="127"/>
      <c r="D17" s="127"/>
      <c r="E17" s="140"/>
      <c r="F17" s="141"/>
      <c r="G17" s="135"/>
      <c r="H17" s="136"/>
      <c r="I17" s="126"/>
      <c r="J17" s="126"/>
      <c r="K17" s="126"/>
      <c r="L17" s="139"/>
    </row>
    <row r="18" spans="1:12" s="123" customFormat="1" ht="298.05" customHeight="1" x14ac:dyDescent="0.3">
      <c r="A18" s="127"/>
      <c r="B18" s="127"/>
      <c r="C18" s="127"/>
      <c r="D18" s="142" t="s">
        <v>156</v>
      </c>
      <c r="E18" s="143"/>
      <c r="F18" s="142" t="s">
        <v>155</v>
      </c>
      <c r="G18" s="155"/>
      <c r="H18" s="155"/>
      <c r="I18" s="126"/>
      <c r="J18" s="126"/>
      <c r="K18" s="126"/>
    </row>
    <row r="19" spans="1:12" s="123" customFormat="1" ht="49.95" customHeight="1" x14ac:dyDescent="0.3">
      <c r="A19" s="127"/>
      <c r="B19" s="127"/>
      <c r="C19" s="127"/>
      <c r="D19" s="145" t="s">
        <v>157</v>
      </c>
      <c r="E19" s="144"/>
      <c r="F19" s="142"/>
      <c r="G19" s="156">
        <v>0</v>
      </c>
      <c r="H19" s="157"/>
      <c r="I19" s="126"/>
      <c r="J19" s="126"/>
      <c r="K19" s="126"/>
    </row>
    <row r="20" spans="1:12" x14ac:dyDescent="0.25">
      <c r="A20" s="1"/>
      <c r="B20" s="1"/>
      <c r="C20" s="1"/>
      <c r="D20" s="1"/>
      <c r="E20" s="1"/>
      <c r="F20" s="1"/>
      <c r="G20" s="1"/>
      <c r="H20" s="1"/>
      <c r="I20" s="1"/>
      <c r="J20" s="1"/>
      <c r="K20" s="1"/>
    </row>
    <row r="21" spans="1:12" s="125" customFormat="1" ht="33.450000000000003" customHeight="1" x14ac:dyDescent="0.25">
      <c r="A21" s="154" t="s">
        <v>2</v>
      </c>
      <c r="B21" s="154"/>
      <c r="C21" s="154"/>
      <c r="D21" s="154"/>
      <c r="E21" s="154"/>
      <c r="F21" s="154"/>
      <c r="G21" s="154"/>
      <c r="H21" s="154"/>
      <c r="I21" s="154"/>
      <c r="J21" s="154"/>
      <c r="K21" s="154"/>
    </row>
    <row r="23" spans="1:12" ht="17.399999999999999" x14ac:dyDescent="0.3">
      <c r="J23" s="5"/>
      <c r="K23" s="124" t="s">
        <v>16</v>
      </c>
    </row>
    <row r="25" spans="1:12" ht="13.8" x14ac:dyDescent="0.25">
      <c r="A25" s="34"/>
      <c r="B25" s="34"/>
      <c r="C25" s="34"/>
      <c r="D25" s="34"/>
      <c r="E25" s="34"/>
      <c r="F25" s="34"/>
      <c r="G25" s="34"/>
      <c r="H25" s="34"/>
      <c r="I25" s="34"/>
      <c r="J25" s="34"/>
    </row>
    <row r="26" spans="1:12" x14ac:dyDescent="0.25">
      <c r="B26" s="1"/>
    </row>
    <row r="27" spans="1:12" x14ac:dyDescent="0.25">
      <c r="B27" s="1"/>
    </row>
    <row r="28" spans="1:12" ht="15" x14ac:dyDescent="0.25">
      <c r="D28" s="123" t="s">
        <v>148</v>
      </c>
    </row>
  </sheetData>
  <sortState ref="R2:T6">
    <sortCondition ref="R2:R6"/>
  </sortState>
  <mergeCells count="8">
    <mergeCell ref="D10:K10"/>
    <mergeCell ref="A12:D12"/>
    <mergeCell ref="A15:D15"/>
    <mergeCell ref="A21:K21"/>
    <mergeCell ref="A13:D13"/>
    <mergeCell ref="A14:D14"/>
    <mergeCell ref="G18:H18"/>
    <mergeCell ref="G19:H19"/>
  </mergeCells>
  <phoneticPr fontId="11" type="noConversion"/>
  <dataValidations count="1">
    <dataValidation type="list" allowBlank="1" showInputMessage="1" showErrorMessage="1" sqref="J13:K13 E13">
      <formula1>$R$2:$R$10</formula1>
    </dataValidation>
  </dataValidations>
  <hyperlinks>
    <hyperlink ref="K23" r:id="rId1"/>
  </hyperlinks>
  <pageMargins left="0.74791666666666667" right="0.74791666666666667" top="0.98402777777777772" bottom="0.98402777777777772" header="0.51180555555555551" footer="0.51180555555555551"/>
  <pageSetup firstPageNumber="0" orientation="landscape" horizontalDpi="300" verticalDpi="300" r:id="rId2"/>
  <headerFooter alignWithMargins="0"/>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JA137"/>
  <sheetViews>
    <sheetView tabSelected="1" zoomScale="110" zoomScaleNormal="110" workbookViewId="0">
      <pane xSplit="1" ySplit="3" topLeftCell="F112" activePane="bottomRight" state="frozen"/>
      <selection activeCell="C2" sqref="C1:C65536"/>
      <selection pane="topRight" activeCell="C2" sqref="C1:C65536"/>
      <selection pane="bottomLeft" activeCell="C2" sqref="C1:C65536"/>
      <selection pane="bottomRight" activeCell="A129" sqref="A129:R129"/>
    </sheetView>
  </sheetViews>
  <sheetFormatPr defaultColWidth="9.21875" defaultRowHeight="25.05" customHeight="1" x14ac:dyDescent="0.25"/>
  <cols>
    <col min="1" max="1" width="46.44140625" style="10" customWidth="1"/>
    <col min="2" max="18" width="13.44140625" style="10" customWidth="1"/>
    <col min="19" max="19" width="27.5546875" style="25" customWidth="1"/>
    <col min="20" max="16384" width="9.21875" style="10"/>
  </cols>
  <sheetData>
    <row r="1" spans="1:19" ht="25.05" customHeight="1" x14ac:dyDescent="0.3">
      <c r="A1" s="46">
        <f>'Step 1'!E12</f>
        <v>0</v>
      </c>
      <c r="B1" s="159"/>
      <c r="C1" s="159"/>
      <c r="D1" s="159"/>
      <c r="E1" s="9"/>
      <c r="F1" s="9"/>
      <c r="G1" s="9"/>
      <c r="O1" s="9"/>
      <c r="P1" s="9"/>
      <c r="R1" s="11"/>
      <c r="S1" s="12" t="s">
        <v>102</v>
      </c>
    </row>
    <row r="2" spans="1:19" ht="25.05" customHeight="1" x14ac:dyDescent="0.3">
      <c r="A2" s="46" t="str">
        <f>'Step 1'!E13</f>
        <v>choose...</v>
      </c>
      <c r="B2" s="122"/>
      <c r="C2" s="122"/>
      <c r="D2" s="122"/>
      <c r="E2" s="9"/>
      <c r="F2" s="9"/>
      <c r="G2" s="9"/>
      <c r="O2" s="9"/>
      <c r="P2" s="9"/>
      <c r="R2" s="11"/>
      <c r="S2" s="12"/>
    </row>
    <row r="3" spans="1:19" s="13" customFormat="1" ht="25.05" customHeight="1" x14ac:dyDescent="0.25">
      <c r="B3" s="14">
        <f>'Step 1'!E15-60</f>
        <v>-60</v>
      </c>
      <c r="C3" s="15" t="e">
        <f t="shared" ref="C3:R3" si="0">DATE(YEAR(B3),MONTH(B3)+1,DAY(B3))</f>
        <v>#NUM!</v>
      </c>
      <c r="D3" s="15" t="e">
        <f t="shared" si="0"/>
        <v>#NUM!</v>
      </c>
      <c r="E3" s="15" t="e">
        <f t="shared" si="0"/>
        <v>#NUM!</v>
      </c>
      <c r="F3" s="15" t="e">
        <f t="shared" si="0"/>
        <v>#NUM!</v>
      </c>
      <c r="G3" s="15" t="e">
        <f t="shared" si="0"/>
        <v>#NUM!</v>
      </c>
      <c r="H3" s="15" t="e">
        <f t="shared" si="0"/>
        <v>#NUM!</v>
      </c>
      <c r="I3" s="15" t="e">
        <f t="shared" si="0"/>
        <v>#NUM!</v>
      </c>
      <c r="J3" s="15" t="e">
        <f t="shared" si="0"/>
        <v>#NUM!</v>
      </c>
      <c r="K3" s="15" t="e">
        <f t="shared" si="0"/>
        <v>#NUM!</v>
      </c>
      <c r="L3" s="15" t="e">
        <f t="shared" si="0"/>
        <v>#NUM!</v>
      </c>
      <c r="M3" s="15" t="e">
        <f t="shared" si="0"/>
        <v>#NUM!</v>
      </c>
      <c r="N3" s="15" t="e">
        <f>DATE(YEAR(M3),MONTH(M3)+1,DAY(M3))</f>
        <v>#NUM!</v>
      </c>
      <c r="O3" s="15" t="e">
        <f t="shared" si="0"/>
        <v>#NUM!</v>
      </c>
      <c r="P3" s="15" t="e">
        <f t="shared" si="0"/>
        <v>#NUM!</v>
      </c>
      <c r="Q3" s="15" t="e">
        <f t="shared" si="0"/>
        <v>#NUM!</v>
      </c>
      <c r="R3" s="15" t="e">
        <f t="shared" si="0"/>
        <v>#NUM!</v>
      </c>
      <c r="S3" s="16" t="s">
        <v>3</v>
      </c>
    </row>
    <row r="4" spans="1:19" ht="15" customHeight="1" x14ac:dyDescent="0.25">
      <c r="A4" s="160" t="s">
        <v>4</v>
      </c>
      <c r="B4" s="161"/>
      <c r="C4" s="161"/>
      <c r="D4" s="161"/>
      <c r="E4" s="161"/>
      <c r="F4" s="161"/>
      <c r="G4" s="161"/>
      <c r="H4" s="161"/>
      <c r="I4" s="161"/>
      <c r="J4" s="161"/>
      <c r="K4" s="161"/>
      <c r="L4" s="161"/>
      <c r="M4" s="161"/>
      <c r="N4" s="161"/>
      <c r="O4" s="161"/>
      <c r="P4" s="161"/>
      <c r="Q4" s="161"/>
      <c r="R4" s="161"/>
      <c r="S4" s="162"/>
    </row>
    <row r="5" spans="1:19" s="18" customFormat="1" ht="24" customHeight="1" x14ac:dyDescent="0.25">
      <c r="A5" s="17" t="s">
        <v>88</v>
      </c>
      <c r="B5" s="108"/>
      <c r="C5" s="109"/>
      <c r="D5" s="109"/>
      <c r="E5" s="109"/>
      <c r="F5" s="109"/>
      <c r="G5" s="109"/>
      <c r="H5" s="109"/>
      <c r="I5" s="109"/>
      <c r="J5" s="109"/>
      <c r="K5" s="109"/>
      <c r="L5" s="109"/>
      <c r="M5" s="109"/>
      <c r="N5" s="109"/>
      <c r="O5" s="109"/>
      <c r="P5" s="109"/>
      <c r="Q5" s="109"/>
      <c r="R5" s="109"/>
      <c r="S5" s="110"/>
    </row>
    <row r="6" spans="1:19" ht="18" customHeight="1" x14ac:dyDescent="0.25">
      <c r="A6" s="21" t="s">
        <v>99</v>
      </c>
      <c r="B6" s="28">
        <v>0</v>
      </c>
      <c r="C6" s="28">
        <v>0</v>
      </c>
      <c r="D6" s="28">
        <v>0</v>
      </c>
      <c r="E6" s="28">
        <v>0</v>
      </c>
      <c r="F6" s="28">
        <v>0</v>
      </c>
      <c r="G6" s="28">
        <v>0</v>
      </c>
      <c r="H6" s="28">
        <v>0</v>
      </c>
      <c r="I6" s="28">
        <v>0</v>
      </c>
      <c r="J6" s="28">
        <v>0</v>
      </c>
      <c r="K6" s="28">
        <v>0</v>
      </c>
      <c r="L6" s="28">
        <v>0</v>
      </c>
      <c r="M6" s="28">
        <v>0</v>
      </c>
      <c r="N6" s="28">
        <v>0</v>
      </c>
      <c r="O6" s="28">
        <v>0</v>
      </c>
      <c r="P6" s="28">
        <v>0</v>
      </c>
      <c r="Q6" s="28">
        <v>0</v>
      </c>
      <c r="R6" s="28">
        <v>0</v>
      </c>
      <c r="S6" s="29"/>
    </row>
    <row r="7" spans="1:19" ht="18" customHeight="1" x14ac:dyDescent="0.25">
      <c r="A7" s="21" t="s">
        <v>90</v>
      </c>
      <c r="B7" s="28">
        <v>0</v>
      </c>
      <c r="C7" s="28">
        <v>0</v>
      </c>
      <c r="D7" s="28">
        <v>0</v>
      </c>
      <c r="E7" s="28">
        <v>0</v>
      </c>
      <c r="F7" s="28">
        <v>0</v>
      </c>
      <c r="G7" s="28">
        <v>0</v>
      </c>
      <c r="H7" s="28">
        <v>0</v>
      </c>
      <c r="I7" s="28">
        <v>0</v>
      </c>
      <c r="J7" s="28">
        <v>0</v>
      </c>
      <c r="K7" s="28">
        <v>0</v>
      </c>
      <c r="L7" s="28">
        <v>0</v>
      </c>
      <c r="M7" s="28">
        <v>0</v>
      </c>
      <c r="N7" s="28">
        <v>0</v>
      </c>
      <c r="O7" s="28">
        <v>0</v>
      </c>
      <c r="P7" s="28">
        <v>0</v>
      </c>
      <c r="Q7" s="28">
        <v>0</v>
      </c>
      <c r="R7" s="28">
        <v>0</v>
      </c>
      <c r="S7" s="29"/>
    </row>
    <row r="8" spans="1:19" ht="18" customHeight="1" x14ac:dyDescent="0.25">
      <c r="A8" s="21" t="s">
        <v>49</v>
      </c>
      <c r="B8" s="28">
        <v>0</v>
      </c>
      <c r="C8" s="28">
        <v>0</v>
      </c>
      <c r="D8" s="28">
        <v>0</v>
      </c>
      <c r="E8" s="28">
        <v>0</v>
      </c>
      <c r="F8" s="28">
        <v>0</v>
      </c>
      <c r="G8" s="28">
        <v>0</v>
      </c>
      <c r="H8" s="28">
        <v>0</v>
      </c>
      <c r="I8" s="28">
        <v>0</v>
      </c>
      <c r="J8" s="28">
        <v>0</v>
      </c>
      <c r="K8" s="28">
        <v>0</v>
      </c>
      <c r="L8" s="28">
        <v>0</v>
      </c>
      <c r="M8" s="28">
        <v>0</v>
      </c>
      <c r="N8" s="28">
        <v>0</v>
      </c>
      <c r="O8" s="28">
        <v>0</v>
      </c>
      <c r="P8" s="28">
        <v>0</v>
      </c>
      <c r="Q8" s="28">
        <v>0</v>
      </c>
      <c r="R8" s="28">
        <v>0</v>
      </c>
      <c r="S8" s="29"/>
    </row>
    <row r="9" spans="1:19" ht="18" customHeight="1" x14ac:dyDescent="0.25">
      <c r="A9" s="21" t="s">
        <v>50</v>
      </c>
      <c r="B9" s="28">
        <v>0</v>
      </c>
      <c r="C9" s="28">
        <v>0</v>
      </c>
      <c r="D9" s="28">
        <v>0</v>
      </c>
      <c r="E9" s="28">
        <v>0</v>
      </c>
      <c r="F9" s="28">
        <v>0</v>
      </c>
      <c r="G9" s="28">
        <v>0</v>
      </c>
      <c r="H9" s="28">
        <v>0</v>
      </c>
      <c r="I9" s="28">
        <v>0</v>
      </c>
      <c r="J9" s="28">
        <v>0</v>
      </c>
      <c r="K9" s="28">
        <v>0</v>
      </c>
      <c r="L9" s="28">
        <v>0</v>
      </c>
      <c r="M9" s="28">
        <v>0</v>
      </c>
      <c r="N9" s="28">
        <v>0</v>
      </c>
      <c r="O9" s="28">
        <v>0</v>
      </c>
      <c r="P9" s="28">
        <v>0</v>
      </c>
      <c r="Q9" s="28">
        <v>0</v>
      </c>
      <c r="R9" s="28">
        <v>0</v>
      </c>
      <c r="S9" s="29"/>
    </row>
    <row r="10" spans="1:19" ht="18" customHeight="1" x14ac:dyDescent="0.25">
      <c r="A10" s="21" t="s">
        <v>48</v>
      </c>
      <c r="B10" s="28">
        <v>0</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35"/>
    </row>
    <row r="11" spans="1:19" ht="18" customHeight="1" x14ac:dyDescent="0.25">
      <c r="A11" s="21" t="s">
        <v>47</v>
      </c>
      <c r="B11" s="28">
        <v>0</v>
      </c>
      <c r="C11" s="28">
        <v>0</v>
      </c>
      <c r="D11" s="28">
        <v>0</v>
      </c>
      <c r="E11" s="28">
        <v>0</v>
      </c>
      <c r="F11" s="28">
        <v>0</v>
      </c>
      <c r="G11" s="28">
        <v>0</v>
      </c>
      <c r="H11" s="28">
        <v>0</v>
      </c>
      <c r="I11" s="28">
        <v>0</v>
      </c>
      <c r="J11" s="28">
        <v>0</v>
      </c>
      <c r="K11" s="28">
        <v>0</v>
      </c>
      <c r="L11" s="28">
        <v>0</v>
      </c>
      <c r="M11" s="28">
        <v>0</v>
      </c>
      <c r="N11" s="28">
        <v>0</v>
      </c>
      <c r="O11" s="28">
        <v>0</v>
      </c>
      <c r="P11" s="28">
        <v>0</v>
      </c>
      <c r="Q11" s="28">
        <v>0</v>
      </c>
      <c r="R11" s="28">
        <v>0</v>
      </c>
      <c r="S11" s="35"/>
    </row>
    <row r="12" spans="1:19" ht="18" customHeight="1" x14ac:dyDescent="0.25">
      <c r="A12" s="21" t="s">
        <v>46</v>
      </c>
      <c r="B12" s="28">
        <v>0</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35"/>
    </row>
    <row r="13" spans="1:19" ht="18" customHeight="1" x14ac:dyDescent="0.25">
      <c r="A13" s="21" t="s">
        <v>149</v>
      </c>
      <c r="B13" s="28">
        <v>0</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35"/>
    </row>
    <row r="14" spans="1:19" ht="18" customHeight="1" x14ac:dyDescent="0.25">
      <c r="A14" s="21" t="s">
        <v>51</v>
      </c>
      <c r="B14" s="28">
        <v>0</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35"/>
    </row>
    <row r="15" spans="1:19" ht="18" customHeight="1" x14ac:dyDescent="0.25">
      <c r="A15" s="21" t="s">
        <v>45</v>
      </c>
      <c r="B15" s="47">
        <v>0</v>
      </c>
      <c r="C15" s="47">
        <v>0</v>
      </c>
      <c r="D15" s="47">
        <v>0</v>
      </c>
      <c r="E15" s="47">
        <v>0</v>
      </c>
      <c r="F15" s="47"/>
      <c r="G15" s="47">
        <v>0</v>
      </c>
      <c r="H15" s="47">
        <v>0</v>
      </c>
      <c r="I15" s="47">
        <v>0</v>
      </c>
      <c r="J15" s="47">
        <v>0</v>
      </c>
      <c r="K15" s="47">
        <v>0</v>
      </c>
      <c r="L15" s="47">
        <v>0</v>
      </c>
      <c r="M15" s="47">
        <v>0</v>
      </c>
      <c r="N15" s="47">
        <v>0</v>
      </c>
      <c r="O15" s="47">
        <v>0</v>
      </c>
      <c r="P15" s="47">
        <v>0</v>
      </c>
      <c r="Q15" s="47">
        <v>0</v>
      </c>
      <c r="R15" s="47">
        <v>0</v>
      </c>
      <c r="S15" s="107"/>
    </row>
    <row r="16" spans="1:19" s="18" customFormat="1" ht="18" customHeight="1" x14ac:dyDescent="0.25">
      <c r="A16" s="170" t="s">
        <v>93</v>
      </c>
      <c r="B16" s="171">
        <f t="shared" ref="B16:R16" si="1">SUM(B6:B15)</f>
        <v>0</v>
      </c>
      <c r="C16" s="171">
        <f t="shared" si="1"/>
        <v>0</v>
      </c>
      <c r="D16" s="171">
        <f t="shared" si="1"/>
        <v>0</v>
      </c>
      <c r="E16" s="171">
        <f t="shared" si="1"/>
        <v>0</v>
      </c>
      <c r="F16" s="171">
        <f t="shared" si="1"/>
        <v>0</v>
      </c>
      <c r="G16" s="171">
        <f t="shared" si="1"/>
        <v>0</v>
      </c>
      <c r="H16" s="171">
        <f t="shared" si="1"/>
        <v>0</v>
      </c>
      <c r="I16" s="171">
        <f t="shared" si="1"/>
        <v>0</v>
      </c>
      <c r="J16" s="171">
        <f t="shared" si="1"/>
        <v>0</v>
      </c>
      <c r="K16" s="171">
        <f t="shared" si="1"/>
        <v>0</v>
      </c>
      <c r="L16" s="171">
        <f t="shared" si="1"/>
        <v>0</v>
      </c>
      <c r="M16" s="171">
        <f t="shared" si="1"/>
        <v>0</v>
      </c>
      <c r="N16" s="171">
        <f t="shared" si="1"/>
        <v>0</v>
      </c>
      <c r="O16" s="171">
        <f t="shared" si="1"/>
        <v>0</v>
      </c>
      <c r="P16" s="171">
        <f t="shared" si="1"/>
        <v>0</v>
      </c>
      <c r="Q16" s="171">
        <f t="shared" si="1"/>
        <v>0</v>
      </c>
      <c r="R16" s="171">
        <f t="shared" si="1"/>
        <v>0</v>
      </c>
      <c r="S16" s="172"/>
    </row>
    <row r="17" spans="1:261" s="45" customFormat="1" ht="18" customHeight="1" x14ac:dyDescent="0.25">
      <c r="A17" s="44"/>
      <c r="B17" s="70"/>
      <c r="C17" s="70"/>
      <c r="D17" s="70"/>
      <c r="E17" s="70"/>
      <c r="F17" s="70"/>
      <c r="G17" s="70"/>
      <c r="H17" s="70"/>
      <c r="I17" s="70"/>
      <c r="J17" s="70"/>
      <c r="K17" s="70"/>
      <c r="L17" s="70"/>
      <c r="M17" s="70"/>
      <c r="N17" s="70"/>
      <c r="O17" s="70"/>
      <c r="P17" s="70"/>
      <c r="Q17" s="70"/>
      <c r="R17" s="70"/>
      <c r="S17" s="71"/>
    </row>
    <row r="18" spans="1:261" ht="18" customHeight="1" x14ac:dyDescent="0.25">
      <c r="A18" s="17" t="s">
        <v>89</v>
      </c>
      <c r="B18" s="72"/>
      <c r="C18" s="72"/>
      <c r="D18" s="72"/>
      <c r="E18" s="72"/>
      <c r="F18" s="72"/>
      <c r="G18" s="72"/>
      <c r="H18" s="72"/>
      <c r="I18" s="72"/>
      <c r="J18" s="72"/>
      <c r="K18" s="72"/>
      <c r="L18" s="72"/>
      <c r="M18" s="72"/>
      <c r="N18" s="72"/>
      <c r="O18" s="72"/>
      <c r="P18" s="72"/>
      <c r="Q18" s="72"/>
      <c r="R18" s="72"/>
      <c r="S18" s="73"/>
    </row>
    <row r="19" spans="1:261" ht="18" customHeight="1" x14ac:dyDescent="0.25">
      <c r="A19" s="21" t="s">
        <v>96</v>
      </c>
      <c r="B19" s="74">
        <v>0</v>
      </c>
      <c r="C19" s="75">
        <v>0</v>
      </c>
      <c r="D19" s="74">
        <v>0</v>
      </c>
      <c r="E19" s="75">
        <v>0</v>
      </c>
      <c r="F19" s="75">
        <v>0</v>
      </c>
      <c r="G19" s="74">
        <v>0</v>
      </c>
      <c r="H19" s="74">
        <v>0</v>
      </c>
      <c r="I19" s="74">
        <v>0</v>
      </c>
      <c r="J19" s="74">
        <v>0</v>
      </c>
      <c r="K19" s="74">
        <v>0</v>
      </c>
      <c r="L19" s="74">
        <v>0</v>
      </c>
      <c r="M19" s="74">
        <v>0</v>
      </c>
      <c r="N19" s="74">
        <v>0</v>
      </c>
      <c r="O19" s="74">
        <v>0</v>
      </c>
      <c r="P19" s="74">
        <v>0</v>
      </c>
      <c r="Q19" s="75">
        <v>0</v>
      </c>
      <c r="R19" s="74">
        <v>0</v>
      </c>
      <c r="S19" s="83"/>
    </row>
    <row r="20" spans="1:261" ht="18" customHeight="1" x14ac:dyDescent="0.25">
      <c r="A20" s="21" t="s">
        <v>90</v>
      </c>
      <c r="B20" s="68">
        <v>0</v>
      </c>
      <c r="C20" s="76">
        <v>0</v>
      </c>
      <c r="D20" s="77">
        <v>0</v>
      </c>
      <c r="E20" s="79">
        <v>0</v>
      </c>
      <c r="F20" s="79">
        <v>0</v>
      </c>
      <c r="G20" s="77">
        <v>0</v>
      </c>
      <c r="H20" s="77">
        <v>0</v>
      </c>
      <c r="I20" s="77">
        <v>0</v>
      </c>
      <c r="J20" s="77">
        <v>0</v>
      </c>
      <c r="K20" s="77">
        <v>0</v>
      </c>
      <c r="L20" s="77">
        <v>0</v>
      </c>
      <c r="M20" s="77">
        <v>0</v>
      </c>
      <c r="N20" s="77">
        <v>0</v>
      </c>
      <c r="O20" s="77">
        <v>0</v>
      </c>
      <c r="P20" s="77">
        <v>0</v>
      </c>
      <c r="Q20" s="79">
        <v>0</v>
      </c>
      <c r="R20" s="77">
        <v>0</v>
      </c>
      <c r="S20" s="69"/>
    </row>
    <row r="21" spans="1:261" ht="18" customHeight="1" x14ac:dyDescent="0.25">
      <c r="A21" s="21" t="s">
        <v>49</v>
      </c>
      <c r="B21" s="28">
        <v>0</v>
      </c>
      <c r="C21" s="28">
        <v>0</v>
      </c>
      <c r="D21" s="28">
        <v>0</v>
      </c>
      <c r="E21" s="80">
        <v>0</v>
      </c>
      <c r="F21" s="81">
        <v>0</v>
      </c>
      <c r="G21" s="82">
        <v>0</v>
      </c>
      <c r="H21" s="82">
        <v>0</v>
      </c>
      <c r="I21" s="78">
        <v>0</v>
      </c>
      <c r="J21" s="28">
        <v>0</v>
      </c>
      <c r="K21" s="28">
        <v>0</v>
      </c>
      <c r="L21" s="28">
        <v>0</v>
      </c>
      <c r="M21" s="28">
        <v>0</v>
      </c>
      <c r="N21" s="28">
        <v>0</v>
      </c>
      <c r="O21" s="28">
        <v>0</v>
      </c>
      <c r="P21" s="28">
        <v>0</v>
      </c>
      <c r="Q21" s="80">
        <v>0</v>
      </c>
      <c r="R21" s="78">
        <v>0</v>
      </c>
      <c r="S21" s="35"/>
    </row>
    <row r="22" spans="1:261" ht="18" customHeight="1" x14ac:dyDescent="0.25">
      <c r="A22" s="21" t="s">
        <v>50</v>
      </c>
      <c r="B22" s="28">
        <v>0</v>
      </c>
      <c r="C22" s="28">
        <v>0</v>
      </c>
      <c r="D22" s="28">
        <v>0</v>
      </c>
      <c r="E22" s="28">
        <v>0</v>
      </c>
      <c r="F22" s="80">
        <v>0</v>
      </c>
      <c r="G22" s="82">
        <v>0</v>
      </c>
      <c r="H22" s="78">
        <v>0</v>
      </c>
      <c r="I22" s="28">
        <v>0</v>
      </c>
      <c r="J22" s="28">
        <v>0</v>
      </c>
      <c r="K22" s="28">
        <v>0</v>
      </c>
      <c r="L22" s="28">
        <v>0</v>
      </c>
      <c r="M22" s="28">
        <v>0</v>
      </c>
      <c r="N22" s="28">
        <v>0</v>
      </c>
      <c r="O22" s="28">
        <v>0</v>
      </c>
      <c r="P22" s="28">
        <v>0</v>
      </c>
      <c r="Q22" s="28">
        <v>0</v>
      </c>
      <c r="R22" s="28">
        <v>0</v>
      </c>
      <c r="S22" s="35"/>
    </row>
    <row r="23" spans="1:261" ht="18" customHeight="1" x14ac:dyDescent="0.25">
      <c r="A23" s="21" t="s">
        <v>48</v>
      </c>
      <c r="B23" s="28">
        <v>0</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35"/>
    </row>
    <row r="24" spans="1:261" ht="18" customHeight="1" x14ac:dyDescent="0.25">
      <c r="A24" s="21" t="s">
        <v>47</v>
      </c>
      <c r="B24" s="28">
        <v>0</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35"/>
    </row>
    <row r="25" spans="1:261" ht="18" customHeight="1" x14ac:dyDescent="0.25">
      <c r="A25" s="21" t="s">
        <v>46</v>
      </c>
      <c r="B25" s="28">
        <v>0</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35"/>
    </row>
    <row r="26" spans="1:261" ht="18" customHeight="1" x14ac:dyDescent="0.25">
      <c r="A26" s="21" t="s">
        <v>45</v>
      </c>
      <c r="B26" s="47">
        <v>0</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107"/>
    </row>
    <row r="27" spans="1:261" s="18" customFormat="1" ht="18" customHeight="1" x14ac:dyDescent="0.25">
      <c r="A27" s="170" t="s">
        <v>94</v>
      </c>
      <c r="B27" s="171">
        <f t="shared" ref="B27:R27" si="2">SUM(B18:B26)</f>
        <v>0</v>
      </c>
      <c r="C27" s="171">
        <f t="shared" si="2"/>
        <v>0</v>
      </c>
      <c r="D27" s="171">
        <f t="shared" si="2"/>
        <v>0</v>
      </c>
      <c r="E27" s="171">
        <f t="shared" si="2"/>
        <v>0</v>
      </c>
      <c r="F27" s="171">
        <f t="shared" si="2"/>
        <v>0</v>
      </c>
      <c r="G27" s="171">
        <f t="shared" si="2"/>
        <v>0</v>
      </c>
      <c r="H27" s="171">
        <f t="shared" si="2"/>
        <v>0</v>
      </c>
      <c r="I27" s="171">
        <f t="shared" si="2"/>
        <v>0</v>
      </c>
      <c r="J27" s="171">
        <f t="shared" si="2"/>
        <v>0</v>
      </c>
      <c r="K27" s="171">
        <f t="shared" si="2"/>
        <v>0</v>
      </c>
      <c r="L27" s="171">
        <f t="shared" si="2"/>
        <v>0</v>
      </c>
      <c r="M27" s="171">
        <f t="shared" si="2"/>
        <v>0</v>
      </c>
      <c r="N27" s="171">
        <f t="shared" si="2"/>
        <v>0</v>
      </c>
      <c r="O27" s="171">
        <f t="shared" si="2"/>
        <v>0</v>
      </c>
      <c r="P27" s="171">
        <f t="shared" si="2"/>
        <v>0</v>
      </c>
      <c r="Q27" s="171">
        <f t="shared" si="2"/>
        <v>0</v>
      </c>
      <c r="R27" s="171">
        <f t="shared" si="2"/>
        <v>0</v>
      </c>
      <c r="S27" s="172"/>
    </row>
    <row r="28" spans="1:261" s="18" customFormat="1" ht="24" customHeight="1" x14ac:dyDescent="0.25">
      <c r="A28" s="17" t="s">
        <v>28</v>
      </c>
      <c r="B28" s="108"/>
      <c r="C28" s="109"/>
      <c r="D28" s="109"/>
      <c r="E28" s="109"/>
      <c r="F28" s="109"/>
      <c r="G28" s="109"/>
      <c r="H28" s="109"/>
      <c r="I28" s="109"/>
      <c r="J28" s="109"/>
      <c r="K28" s="109"/>
      <c r="L28" s="109"/>
      <c r="M28" s="109"/>
      <c r="N28" s="109"/>
      <c r="O28" s="109"/>
      <c r="P28" s="109"/>
      <c r="Q28" s="109"/>
      <c r="R28" s="109"/>
      <c r="S28" s="110"/>
    </row>
    <row r="29" spans="1:261" ht="18" customHeight="1" x14ac:dyDescent="0.25">
      <c r="A29" s="21" t="s">
        <v>33</v>
      </c>
      <c r="B29" s="28">
        <v>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9"/>
    </row>
    <row r="30" spans="1:261" ht="18" customHeight="1" x14ac:dyDescent="0.25">
      <c r="A30" s="21" t="s">
        <v>41</v>
      </c>
      <c r="B30" s="28">
        <v>0</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9"/>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row>
    <row r="31" spans="1:261" ht="18" customHeight="1" x14ac:dyDescent="0.25">
      <c r="A31" s="21" t="s">
        <v>91</v>
      </c>
      <c r="B31" s="28">
        <v>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9"/>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row>
    <row r="32" spans="1:261" ht="18" customHeight="1" x14ac:dyDescent="0.25">
      <c r="A32" s="21" t="s">
        <v>40</v>
      </c>
      <c r="B32" s="28">
        <v>0</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9"/>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row>
    <row r="33" spans="1:261" ht="18" customHeight="1" x14ac:dyDescent="0.25">
      <c r="A33" s="21" t="s">
        <v>38</v>
      </c>
      <c r="B33" s="28">
        <v>0</v>
      </c>
      <c r="C33" s="28">
        <v>0</v>
      </c>
      <c r="D33" s="28">
        <v>0</v>
      </c>
      <c r="E33" s="28">
        <v>0</v>
      </c>
      <c r="F33" s="28">
        <v>0</v>
      </c>
      <c r="G33" s="28">
        <v>0</v>
      </c>
      <c r="H33" s="28">
        <v>0</v>
      </c>
      <c r="I33" s="28">
        <v>0</v>
      </c>
      <c r="J33" s="28">
        <v>0</v>
      </c>
      <c r="K33" s="28">
        <v>0</v>
      </c>
      <c r="L33" s="28">
        <v>0</v>
      </c>
      <c r="M33" s="28">
        <v>0</v>
      </c>
      <c r="N33" s="28">
        <v>0</v>
      </c>
      <c r="O33" s="28">
        <v>0</v>
      </c>
      <c r="P33" s="28">
        <v>0</v>
      </c>
      <c r="Q33" s="28">
        <v>0</v>
      </c>
      <c r="R33" s="28">
        <v>0</v>
      </c>
      <c r="S33" s="29"/>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row>
    <row r="34" spans="1:261" ht="18" customHeight="1" x14ac:dyDescent="0.25">
      <c r="A34" s="21" t="s">
        <v>37</v>
      </c>
      <c r="B34" s="28">
        <v>0</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9"/>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row>
    <row r="35" spans="1:261" ht="18" customHeight="1" x14ac:dyDescent="0.25">
      <c r="A35" s="21" t="s">
        <v>43</v>
      </c>
      <c r="B35" s="28">
        <v>0</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9"/>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row>
    <row r="36" spans="1:261" ht="18" customHeight="1" x14ac:dyDescent="0.25">
      <c r="A36" s="21" t="s">
        <v>42</v>
      </c>
      <c r="B36" s="28"/>
      <c r="C36" s="28">
        <v>0</v>
      </c>
      <c r="D36" s="28">
        <v>0</v>
      </c>
      <c r="E36" s="28">
        <v>0</v>
      </c>
      <c r="F36" s="28">
        <v>0</v>
      </c>
      <c r="G36" s="28">
        <v>0</v>
      </c>
      <c r="H36" s="28">
        <v>0</v>
      </c>
      <c r="I36" s="28">
        <v>0</v>
      </c>
      <c r="J36" s="28">
        <v>0</v>
      </c>
      <c r="K36" s="28">
        <v>0</v>
      </c>
      <c r="L36" s="28">
        <v>0</v>
      </c>
      <c r="M36" s="28">
        <v>0</v>
      </c>
      <c r="N36" s="28">
        <v>0</v>
      </c>
      <c r="O36" s="28">
        <v>0</v>
      </c>
      <c r="P36" s="28">
        <v>0</v>
      </c>
      <c r="Q36" s="28">
        <v>0</v>
      </c>
      <c r="R36" s="28">
        <v>0</v>
      </c>
      <c r="S36" s="29"/>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row>
    <row r="37" spans="1:261" ht="18" customHeight="1" x14ac:dyDescent="0.25">
      <c r="A37" s="21" t="s">
        <v>39</v>
      </c>
      <c r="B37" s="28">
        <v>0</v>
      </c>
      <c r="C37" s="28">
        <v>0</v>
      </c>
      <c r="D37" s="28">
        <v>0</v>
      </c>
      <c r="E37" s="28">
        <v>0</v>
      </c>
      <c r="F37" s="28">
        <v>0</v>
      </c>
      <c r="G37" s="28">
        <v>0</v>
      </c>
      <c r="H37" s="28">
        <v>0</v>
      </c>
      <c r="I37" s="28">
        <v>0</v>
      </c>
      <c r="J37" s="28">
        <v>0</v>
      </c>
      <c r="K37" s="28">
        <v>0</v>
      </c>
      <c r="L37" s="28">
        <v>0</v>
      </c>
      <c r="M37" s="28">
        <v>0</v>
      </c>
      <c r="N37" s="28">
        <v>0</v>
      </c>
      <c r="O37" s="28">
        <v>0</v>
      </c>
      <c r="P37" s="28">
        <v>0</v>
      </c>
      <c r="Q37" s="28">
        <v>0</v>
      </c>
      <c r="R37" s="28">
        <v>0</v>
      </c>
      <c r="S37" s="29"/>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row>
    <row r="38" spans="1:261" ht="18" customHeight="1" x14ac:dyDescent="0.25">
      <c r="A38" s="21" t="s">
        <v>44</v>
      </c>
      <c r="B38" s="28">
        <v>0</v>
      </c>
      <c r="C38" s="28">
        <v>0</v>
      </c>
      <c r="D38" s="28">
        <v>0</v>
      </c>
      <c r="E38" s="28">
        <v>0</v>
      </c>
      <c r="F38" s="28">
        <v>0</v>
      </c>
      <c r="G38" s="28">
        <v>0</v>
      </c>
      <c r="H38" s="28">
        <v>0</v>
      </c>
      <c r="I38" s="28">
        <v>0</v>
      </c>
      <c r="J38" s="28">
        <v>0</v>
      </c>
      <c r="K38" s="28">
        <v>0</v>
      </c>
      <c r="L38" s="28">
        <v>0</v>
      </c>
      <c r="M38" s="28">
        <v>0</v>
      </c>
      <c r="N38" s="28">
        <v>0</v>
      </c>
      <c r="O38" s="28">
        <v>0</v>
      </c>
      <c r="P38" s="28">
        <v>0</v>
      </c>
      <c r="Q38" s="28">
        <v>0</v>
      </c>
      <c r="R38" s="28">
        <v>0</v>
      </c>
      <c r="S38" s="29"/>
    </row>
    <row r="39" spans="1:261" ht="18" customHeight="1" x14ac:dyDescent="0.25">
      <c r="A39" s="21" t="s">
        <v>92</v>
      </c>
      <c r="B39" s="28">
        <v>0</v>
      </c>
      <c r="C39" s="28">
        <v>0</v>
      </c>
      <c r="D39" s="28">
        <v>0</v>
      </c>
      <c r="E39" s="28">
        <v>0</v>
      </c>
      <c r="F39" s="28">
        <v>0</v>
      </c>
      <c r="G39" s="28">
        <v>0</v>
      </c>
      <c r="H39" s="28">
        <v>0</v>
      </c>
      <c r="I39" s="28">
        <v>0</v>
      </c>
      <c r="J39" s="28">
        <v>0</v>
      </c>
      <c r="K39" s="28">
        <v>0</v>
      </c>
      <c r="L39" s="28">
        <v>0</v>
      </c>
      <c r="M39" s="28">
        <v>0</v>
      </c>
      <c r="N39" s="28">
        <v>0</v>
      </c>
      <c r="O39" s="28">
        <v>0</v>
      </c>
      <c r="P39" s="28">
        <v>0</v>
      </c>
      <c r="Q39" s="28">
        <v>0</v>
      </c>
      <c r="R39" s="28">
        <v>0</v>
      </c>
      <c r="S39" s="29"/>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row>
    <row r="40" spans="1:261" ht="18" customHeight="1" x14ac:dyDescent="0.25">
      <c r="A40" s="21" t="s">
        <v>100</v>
      </c>
      <c r="B40" s="28">
        <v>0</v>
      </c>
      <c r="C40" s="28">
        <v>0</v>
      </c>
      <c r="D40" s="28">
        <v>0</v>
      </c>
      <c r="E40" s="28">
        <v>0</v>
      </c>
      <c r="F40" s="28">
        <v>0</v>
      </c>
      <c r="G40" s="28">
        <v>0</v>
      </c>
      <c r="H40" s="28">
        <v>0</v>
      </c>
      <c r="I40" s="28">
        <v>0</v>
      </c>
      <c r="J40" s="28">
        <v>0</v>
      </c>
      <c r="K40" s="28">
        <v>0</v>
      </c>
      <c r="L40" s="28">
        <v>0</v>
      </c>
      <c r="M40" s="28">
        <v>0</v>
      </c>
      <c r="N40" s="28">
        <v>0</v>
      </c>
      <c r="O40" s="28">
        <v>0</v>
      </c>
      <c r="P40" s="28">
        <v>0</v>
      </c>
      <c r="Q40" s="28">
        <v>0</v>
      </c>
      <c r="R40" s="28">
        <v>0</v>
      </c>
      <c r="S40" s="29"/>
    </row>
    <row r="41" spans="1:261" ht="18" customHeight="1" x14ac:dyDescent="0.25">
      <c r="A41" s="21" t="s">
        <v>101</v>
      </c>
      <c r="B41" s="28">
        <v>0</v>
      </c>
      <c r="C41" s="28">
        <v>0</v>
      </c>
      <c r="D41" s="28">
        <v>0</v>
      </c>
      <c r="E41" s="28">
        <v>0</v>
      </c>
      <c r="F41" s="28">
        <v>0</v>
      </c>
      <c r="G41" s="28">
        <v>0</v>
      </c>
      <c r="H41" s="28">
        <v>0</v>
      </c>
      <c r="I41" s="28">
        <v>0</v>
      </c>
      <c r="J41" s="28">
        <v>0</v>
      </c>
      <c r="K41" s="28">
        <v>0</v>
      </c>
      <c r="L41" s="28">
        <v>0</v>
      </c>
      <c r="M41" s="28">
        <v>0</v>
      </c>
      <c r="N41" s="28">
        <v>0</v>
      </c>
      <c r="O41" s="28">
        <v>0</v>
      </c>
      <c r="P41" s="28">
        <v>0</v>
      </c>
      <c r="Q41" s="28">
        <v>0</v>
      </c>
      <c r="R41" s="28">
        <v>0</v>
      </c>
      <c r="S41" s="29"/>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row>
    <row r="42" spans="1:261" ht="18" customHeight="1" x14ac:dyDescent="0.25">
      <c r="A42" s="21" t="s">
        <v>5</v>
      </c>
      <c r="B42" s="28">
        <v>0</v>
      </c>
      <c r="C42" s="28">
        <v>0</v>
      </c>
      <c r="D42" s="28">
        <v>0</v>
      </c>
      <c r="E42" s="28">
        <v>0</v>
      </c>
      <c r="F42" s="28">
        <v>0</v>
      </c>
      <c r="G42" s="28">
        <v>0</v>
      </c>
      <c r="H42" s="28">
        <v>0</v>
      </c>
      <c r="I42" s="28">
        <v>0</v>
      </c>
      <c r="J42" s="28">
        <v>0</v>
      </c>
      <c r="K42" s="28">
        <v>0</v>
      </c>
      <c r="L42" s="28">
        <v>0</v>
      </c>
      <c r="M42" s="28">
        <v>0</v>
      </c>
      <c r="N42" s="28">
        <v>0</v>
      </c>
      <c r="O42" s="28">
        <v>0</v>
      </c>
      <c r="P42" s="28">
        <v>0</v>
      </c>
      <c r="Q42" s="28">
        <v>0</v>
      </c>
      <c r="R42" s="28">
        <v>0</v>
      </c>
      <c r="S42" s="29"/>
    </row>
    <row r="43" spans="1:261" ht="18" customHeight="1" x14ac:dyDescent="0.25">
      <c r="A43" s="21" t="s">
        <v>36</v>
      </c>
      <c r="B43" s="28">
        <v>0</v>
      </c>
      <c r="C43" s="28">
        <v>0</v>
      </c>
      <c r="D43" s="28">
        <v>0</v>
      </c>
      <c r="E43" s="28">
        <v>0</v>
      </c>
      <c r="F43" s="28">
        <v>0</v>
      </c>
      <c r="G43" s="28">
        <v>0</v>
      </c>
      <c r="H43" s="28">
        <v>0</v>
      </c>
      <c r="I43" s="28">
        <v>0</v>
      </c>
      <c r="J43" s="28">
        <v>0</v>
      </c>
      <c r="K43" s="28">
        <v>0</v>
      </c>
      <c r="L43" s="28">
        <v>0</v>
      </c>
      <c r="M43" s="28">
        <v>0</v>
      </c>
      <c r="N43" s="28">
        <v>0</v>
      </c>
      <c r="O43" s="28">
        <v>0</v>
      </c>
      <c r="P43" s="28">
        <v>0</v>
      </c>
      <c r="Q43" s="28">
        <v>0</v>
      </c>
      <c r="R43" s="28">
        <v>0</v>
      </c>
      <c r="S43" s="29"/>
    </row>
    <row r="44" spans="1:261" ht="18" customHeight="1" x14ac:dyDescent="0.25">
      <c r="A44" s="21" t="s">
        <v>34</v>
      </c>
      <c r="B44" s="28">
        <v>0</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9"/>
    </row>
    <row r="45" spans="1:261" ht="18" customHeight="1" x14ac:dyDescent="0.25">
      <c r="A45" s="21" t="s">
        <v>35</v>
      </c>
      <c r="B45" s="28">
        <v>0</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9"/>
    </row>
    <row r="46" spans="1:261" s="18" customFormat="1" ht="18" customHeight="1" x14ac:dyDescent="0.25">
      <c r="A46" s="170" t="s">
        <v>95</v>
      </c>
      <c r="B46" s="171">
        <f t="shared" ref="B46:R46" si="3">SUM(B29:B45)</f>
        <v>0</v>
      </c>
      <c r="C46" s="171">
        <f t="shared" si="3"/>
        <v>0</v>
      </c>
      <c r="D46" s="171">
        <f t="shared" si="3"/>
        <v>0</v>
      </c>
      <c r="E46" s="171">
        <f t="shared" si="3"/>
        <v>0</v>
      </c>
      <c r="F46" s="171">
        <f t="shared" si="3"/>
        <v>0</v>
      </c>
      <c r="G46" s="171">
        <f t="shared" si="3"/>
        <v>0</v>
      </c>
      <c r="H46" s="171">
        <f t="shared" si="3"/>
        <v>0</v>
      </c>
      <c r="I46" s="171">
        <f t="shared" si="3"/>
        <v>0</v>
      </c>
      <c r="J46" s="171">
        <f t="shared" si="3"/>
        <v>0</v>
      </c>
      <c r="K46" s="171">
        <f t="shared" si="3"/>
        <v>0</v>
      </c>
      <c r="L46" s="171">
        <f t="shared" si="3"/>
        <v>0</v>
      </c>
      <c r="M46" s="171">
        <f t="shared" si="3"/>
        <v>0</v>
      </c>
      <c r="N46" s="171">
        <f t="shared" si="3"/>
        <v>0</v>
      </c>
      <c r="O46" s="171">
        <f t="shared" si="3"/>
        <v>0</v>
      </c>
      <c r="P46" s="171">
        <f t="shared" si="3"/>
        <v>0</v>
      </c>
      <c r="Q46" s="171">
        <f t="shared" si="3"/>
        <v>0</v>
      </c>
      <c r="R46" s="171">
        <f t="shared" si="3"/>
        <v>0</v>
      </c>
      <c r="S46" s="172"/>
    </row>
    <row r="47" spans="1:261" s="18" customFormat="1" ht="24" customHeight="1" x14ac:dyDescent="0.25">
      <c r="A47" s="17" t="s">
        <v>128</v>
      </c>
      <c r="B47" s="30"/>
      <c r="C47" s="31"/>
      <c r="D47" s="31"/>
      <c r="E47" s="31"/>
      <c r="F47" s="31"/>
      <c r="G47" s="31"/>
      <c r="H47" s="31"/>
      <c r="I47" s="31"/>
      <c r="J47" s="31"/>
      <c r="K47" s="31"/>
      <c r="L47" s="31"/>
      <c r="M47" s="31"/>
      <c r="N47" s="31"/>
      <c r="O47" s="31"/>
      <c r="P47" s="31"/>
      <c r="Q47" s="31"/>
      <c r="R47" s="31"/>
      <c r="S47" s="32"/>
    </row>
    <row r="48" spans="1:261" s="18" customFormat="1" ht="18" customHeight="1" x14ac:dyDescent="0.25">
      <c r="A48" s="21" t="s">
        <v>132</v>
      </c>
      <c r="B48" s="28">
        <v>0</v>
      </c>
      <c r="C48" s="28">
        <v>0</v>
      </c>
      <c r="D48" s="28">
        <v>0</v>
      </c>
      <c r="E48" s="28">
        <v>0</v>
      </c>
      <c r="F48" s="28">
        <v>0</v>
      </c>
      <c r="G48" s="28">
        <v>0</v>
      </c>
      <c r="H48" s="28">
        <v>0</v>
      </c>
      <c r="I48" s="28">
        <v>0</v>
      </c>
      <c r="J48" s="28">
        <v>0</v>
      </c>
      <c r="K48" s="28">
        <v>0</v>
      </c>
      <c r="L48" s="28">
        <v>0</v>
      </c>
      <c r="M48" s="28">
        <v>0</v>
      </c>
      <c r="N48" s="28">
        <v>0</v>
      </c>
      <c r="O48" s="28">
        <v>0</v>
      </c>
      <c r="P48" s="28">
        <v>0</v>
      </c>
      <c r="Q48" s="28">
        <v>0</v>
      </c>
      <c r="R48" s="28">
        <v>0</v>
      </c>
      <c r="S48" s="35"/>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row>
    <row r="49" spans="1:261" ht="18" customHeight="1" x14ac:dyDescent="0.25">
      <c r="A49" s="21" t="s">
        <v>133</v>
      </c>
      <c r="B49" s="28">
        <v>0</v>
      </c>
      <c r="C49" s="28">
        <v>0</v>
      </c>
      <c r="D49" s="28">
        <v>0</v>
      </c>
      <c r="E49" s="28">
        <v>0</v>
      </c>
      <c r="F49" s="28">
        <v>0</v>
      </c>
      <c r="G49" s="28">
        <v>0</v>
      </c>
      <c r="H49" s="28">
        <v>0</v>
      </c>
      <c r="I49" s="28">
        <v>0</v>
      </c>
      <c r="J49" s="28">
        <v>0</v>
      </c>
      <c r="K49" s="28">
        <v>0</v>
      </c>
      <c r="L49" s="28">
        <v>0</v>
      </c>
      <c r="M49" s="28">
        <v>0</v>
      </c>
      <c r="N49" s="28">
        <v>0</v>
      </c>
      <c r="O49" s="28">
        <v>0</v>
      </c>
      <c r="P49" s="28">
        <v>0</v>
      </c>
      <c r="Q49" s="28">
        <v>0</v>
      </c>
      <c r="R49" s="28">
        <v>0</v>
      </c>
      <c r="S49" s="27"/>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c r="GQ49" s="18"/>
      <c r="GR49" s="18"/>
      <c r="GS49" s="18"/>
      <c r="GT49" s="18"/>
      <c r="GU49" s="18"/>
      <c r="GV49" s="18"/>
      <c r="GW49" s="18"/>
      <c r="GX49" s="18"/>
      <c r="GY49" s="18"/>
      <c r="GZ49" s="18"/>
      <c r="HA49" s="18"/>
      <c r="HB49" s="18"/>
      <c r="HC49" s="18"/>
      <c r="HD49" s="18"/>
      <c r="HE49" s="18"/>
      <c r="HF49" s="18"/>
      <c r="HG49" s="18"/>
      <c r="HH49" s="18"/>
      <c r="HI49" s="18"/>
      <c r="HJ49" s="18"/>
      <c r="HK49" s="18"/>
      <c r="HL49" s="18"/>
      <c r="HM49" s="18"/>
      <c r="HN49" s="18"/>
      <c r="HO49" s="18"/>
      <c r="HP49" s="18"/>
      <c r="HQ49" s="18"/>
      <c r="HR49" s="18"/>
      <c r="HS49" s="18"/>
      <c r="HT49" s="18"/>
      <c r="HU49" s="18"/>
      <c r="HV49" s="18"/>
      <c r="HW49" s="18"/>
      <c r="HX49" s="18"/>
      <c r="HY49" s="18"/>
      <c r="HZ49" s="18"/>
      <c r="IA49" s="18"/>
      <c r="IB49" s="18"/>
      <c r="IC49" s="18"/>
      <c r="ID49" s="18"/>
      <c r="IE49" s="18"/>
      <c r="IF49" s="18"/>
      <c r="IG49" s="18"/>
      <c r="IH49" s="18"/>
      <c r="II49" s="18"/>
      <c r="IJ49" s="18"/>
      <c r="IK49" s="18"/>
      <c r="IL49" s="18"/>
      <c r="IM49" s="18"/>
      <c r="IN49" s="18"/>
      <c r="IO49" s="18"/>
      <c r="IP49" s="18"/>
      <c r="IQ49" s="18"/>
      <c r="IR49" s="18"/>
      <c r="IS49" s="18"/>
      <c r="IT49" s="18"/>
      <c r="IU49" s="18"/>
      <c r="IV49" s="18"/>
      <c r="IW49" s="18"/>
      <c r="IX49" s="18"/>
      <c r="IY49" s="18"/>
      <c r="IZ49" s="18"/>
      <c r="JA49" s="18"/>
    </row>
    <row r="50" spans="1:261" ht="18" customHeight="1" x14ac:dyDescent="0.25">
      <c r="A50" s="21" t="s">
        <v>129</v>
      </c>
      <c r="B50" s="28">
        <v>0</v>
      </c>
      <c r="C50" s="28">
        <v>0</v>
      </c>
      <c r="D50" s="28">
        <v>0</v>
      </c>
      <c r="E50" s="28">
        <v>0</v>
      </c>
      <c r="F50" s="28">
        <v>0</v>
      </c>
      <c r="G50" s="28">
        <v>0</v>
      </c>
      <c r="H50" s="28">
        <v>0</v>
      </c>
      <c r="I50" s="28">
        <v>0</v>
      </c>
      <c r="J50" s="28">
        <v>0</v>
      </c>
      <c r="K50" s="28">
        <v>0</v>
      </c>
      <c r="L50" s="28">
        <v>0</v>
      </c>
      <c r="M50" s="28">
        <v>0</v>
      </c>
      <c r="N50" s="28">
        <v>0</v>
      </c>
      <c r="O50" s="28">
        <v>0</v>
      </c>
      <c r="P50" s="28">
        <v>0</v>
      </c>
      <c r="Q50" s="28">
        <v>0</v>
      </c>
      <c r="R50" s="28">
        <v>0</v>
      </c>
      <c r="S50" s="29"/>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row>
    <row r="51" spans="1:261" ht="18" customHeight="1" x14ac:dyDescent="0.25">
      <c r="A51" s="21" t="s">
        <v>131</v>
      </c>
      <c r="B51" s="28">
        <v>0</v>
      </c>
      <c r="C51" s="28">
        <v>0</v>
      </c>
      <c r="D51" s="28">
        <v>0</v>
      </c>
      <c r="E51" s="28">
        <v>0</v>
      </c>
      <c r="F51" s="28">
        <v>0</v>
      </c>
      <c r="G51" s="28">
        <v>0</v>
      </c>
      <c r="H51" s="28">
        <v>0</v>
      </c>
      <c r="I51" s="28">
        <v>0</v>
      </c>
      <c r="J51" s="28">
        <v>0</v>
      </c>
      <c r="K51" s="28">
        <v>0</v>
      </c>
      <c r="L51" s="28">
        <v>0</v>
      </c>
      <c r="M51" s="28">
        <v>0</v>
      </c>
      <c r="N51" s="28">
        <v>0</v>
      </c>
      <c r="O51" s="28">
        <v>0</v>
      </c>
      <c r="P51" s="28">
        <v>0</v>
      </c>
      <c r="Q51" s="28">
        <v>0</v>
      </c>
      <c r="R51" s="28">
        <v>0</v>
      </c>
      <c r="S51" s="29"/>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row>
    <row r="52" spans="1:261" ht="18" customHeight="1" x14ac:dyDescent="0.25">
      <c r="A52" s="21" t="s">
        <v>130</v>
      </c>
      <c r="B52" s="28">
        <v>0</v>
      </c>
      <c r="C52" s="28">
        <v>0</v>
      </c>
      <c r="D52" s="28">
        <v>0</v>
      </c>
      <c r="E52" s="28">
        <v>0</v>
      </c>
      <c r="F52" s="28">
        <v>0</v>
      </c>
      <c r="G52" s="28">
        <v>0</v>
      </c>
      <c r="H52" s="28">
        <v>0</v>
      </c>
      <c r="I52" s="28">
        <v>0</v>
      </c>
      <c r="J52" s="28">
        <v>0</v>
      </c>
      <c r="K52" s="28">
        <v>0</v>
      </c>
      <c r="L52" s="28">
        <v>0</v>
      </c>
      <c r="M52" s="28">
        <v>0</v>
      </c>
      <c r="N52" s="28">
        <v>0</v>
      </c>
      <c r="O52" s="28">
        <v>0</v>
      </c>
      <c r="P52" s="28">
        <v>0</v>
      </c>
      <c r="Q52" s="28">
        <v>0</v>
      </c>
      <c r="R52" s="28">
        <v>0</v>
      </c>
      <c r="S52" s="29"/>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row>
    <row r="53" spans="1:261" ht="18" customHeight="1" x14ac:dyDescent="0.25">
      <c r="A53" s="21" t="s">
        <v>127</v>
      </c>
      <c r="B53" s="28">
        <v>0</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9"/>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row>
    <row r="54" spans="1:261" s="18" customFormat="1" ht="18" customHeight="1" x14ac:dyDescent="0.25">
      <c r="A54" s="49" t="s">
        <v>126</v>
      </c>
      <c r="B54" s="88">
        <f>SUM(B48:B53)</f>
        <v>0</v>
      </c>
      <c r="C54" s="88">
        <f>SUM(C48:C53)</f>
        <v>0</v>
      </c>
      <c r="D54" s="88">
        <f t="shared" ref="D54:R54" si="4">SUM(D48:D53)</f>
        <v>0</v>
      </c>
      <c r="E54" s="88">
        <f t="shared" si="4"/>
        <v>0</v>
      </c>
      <c r="F54" s="88">
        <f t="shared" si="4"/>
        <v>0</v>
      </c>
      <c r="G54" s="88">
        <f t="shared" si="4"/>
        <v>0</v>
      </c>
      <c r="H54" s="88">
        <f t="shared" si="4"/>
        <v>0</v>
      </c>
      <c r="I54" s="88">
        <f t="shared" si="4"/>
        <v>0</v>
      </c>
      <c r="J54" s="88">
        <f t="shared" si="4"/>
        <v>0</v>
      </c>
      <c r="K54" s="88">
        <f t="shared" si="4"/>
        <v>0</v>
      </c>
      <c r="L54" s="88">
        <f t="shared" si="4"/>
        <v>0</v>
      </c>
      <c r="M54" s="88">
        <f t="shared" si="4"/>
        <v>0</v>
      </c>
      <c r="N54" s="88">
        <f t="shared" si="4"/>
        <v>0</v>
      </c>
      <c r="O54" s="88">
        <f t="shared" si="4"/>
        <v>0</v>
      </c>
      <c r="P54" s="88">
        <f t="shared" si="4"/>
        <v>0</v>
      </c>
      <c r="Q54" s="88">
        <f t="shared" si="4"/>
        <v>0</v>
      </c>
      <c r="R54" s="88">
        <f t="shared" si="4"/>
        <v>0</v>
      </c>
      <c r="S54" s="67"/>
    </row>
    <row r="55" spans="1:261" s="93" customFormat="1" ht="18" customHeight="1" x14ac:dyDescent="0.25">
      <c r="A55" s="89"/>
      <c r="B55" s="90"/>
      <c r="C55" s="91"/>
      <c r="D55" s="91"/>
      <c r="E55" s="91"/>
      <c r="F55" s="91"/>
      <c r="G55" s="91"/>
      <c r="H55" s="91"/>
      <c r="I55" s="91"/>
      <c r="J55" s="91"/>
      <c r="K55" s="91"/>
      <c r="L55" s="91"/>
      <c r="M55" s="91"/>
      <c r="N55" s="91"/>
      <c r="O55" s="91"/>
      <c r="P55" s="91"/>
      <c r="Q55" s="91"/>
      <c r="R55" s="91"/>
      <c r="S55" s="92"/>
    </row>
    <row r="56" spans="1:261" s="18" customFormat="1" ht="18" customHeight="1" x14ac:dyDescent="0.25">
      <c r="A56" s="99" t="s">
        <v>30</v>
      </c>
      <c r="B56" s="100">
        <v>0</v>
      </c>
      <c r="C56" s="100">
        <v>0</v>
      </c>
      <c r="D56" s="100">
        <v>0</v>
      </c>
      <c r="E56" s="100">
        <v>0</v>
      </c>
      <c r="F56" s="100">
        <v>0</v>
      </c>
      <c r="G56" s="100">
        <v>0</v>
      </c>
      <c r="H56" s="100">
        <v>0</v>
      </c>
      <c r="I56" s="100">
        <v>0</v>
      </c>
      <c r="J56" s="100">
        <v>0</v>
      </c>
      <c r="K56" s="100">
        <v>0</v>
      </c>
      <c r="L56" s="100">
        <v>0</v>
      </c>
      <c r="M56" s="100">
        <v>0</v>
      </c>
      <c r="N56" s="100">
        <v>0</v>
      </c>
      <c r="O56" s="100">
        <v>0</v>
      </c>
      <c r="P56" s="100">
        <v>0</v>
      </c>
      <c r="Q56" s="100">
        <v>0</v>
      </c>
      <c r="R56" s="100">
        <v>0</v>
      </c>
      <c r="S56" s="101"/>
    </row>
    <row r="57" spans="1:261" s="18" customFormat="1" ht="18" customHeight="1" x14ac:dyDescent="0.25">
      <c r="A57" s="170" t="s">
        <v>29</v>
      </c>
      <c r="B57" s="171">
        <f t="shared" ref="B57:R57" si="5">SUM(B16+B27+B46+B56+B54)</f>
        <v>0</v>
      </c>
      <c r="C57" s="171">
        <f t="shared" si="5"/>
        <v>0</v>
      </c>
      <c r="D57" s="171">
        <f t="shared" si="5"/>
        <v>0</v>
      </c>
      <c r="E57" s="171">
        <f t="shared" si="5"/>
        <v>0</v>
      </c>
      <c r="F57" s="171">
        <f t="shared" si="5"/>
        <v>0</v>
      </c>
      <c r="G57" s="171">
        <f t="shared" si="5"/>
        <v>0</v>
      </c>
      <c r="H57" s="171">
        <f t="shared" si="5"/>
        <v>0</v>
      </c>
      <c r="I57" s="171">
        <f t="shared" si="5"/>
        <v>0</v>
      </c>
      <c r="J57" s="171">
        <f t="shared" si="5"/>
        <v>0</v>
      </c>
      <c r="K57" s="171">
        <f t="shared" si="5"/>
        <v>0</v>
      </c>
      <c r="L57" s="171">
        <f t="shared" si="5"/>
        <v>0</v>
      </c>
      <c r="M57" s="171">
        <f t="shared" si="5"/>
        <v>0</v>
      </c>
      <c r="N57" s="171">
        <f t="shared" si="5"/>
        <v>0</v>
      </c>
      <c r="O57" s="171">
        <f t="shared" si="5"/>
        <v>0</v>
      </c>
      <c r="P57" s="171">
        <f t="shared" si="5"/>
        <v>0</v>
      </c>
      <c r="Q57" s="171">
        <f t="shared" si="5"/>
        <v>0</v>
      </c>
      <c r="R57" s="171">
        <f t="shared" si="5"/>
        <v>0</v>
      </c>
      <c r="S57" s="172"/>
    </row>
    <row r="58" spans="1:261" s="18" customFormat="1" ht="24" customHeight="1" x14ac:dyDescent="0.25">
      <c r="A58" s="50"/>
      <c r="B58" s="85"/>
      <c r="C58" s="85"/>
      <c r="D58" s="85"/>
      <c r="E58" s="85"/>
      <c r="F58" s="85"/>
      <c r="G58" s="85"/>
      <c r="H58" s="85"/>
      <c r="I58" s="85"/>
      <c r="J58" s="85"/>
      <c r="K58" s="85"/>
      <c r="L58" s="85"/>
      <c r="M58" s="85"/>
      <c r="N58" s="85"/>
      <c r="O58" s="85"/>
      <c r="P58" s="85"/>
      <c r="Q58" s="85"/>
      <c r="R58" s="85"/>
      <c r="S58" s="52"/>
    </row>
    <row r="59" spans="1:261" ht="15" customHeight="1" x14ac:dyDescent="0.25">
      <c r="A59" s="167" t="s">
        <v>6</v>
      </c>
      <c r="B59" s="168"/>
      <c r="C59" s="168"/>
      <c r="D59" s="168"/>
      <c r="E59" s="168"/>
      <c r="F59" s="168"/>
      <c r="G59" s="168"/>
      <c r="H59" s="168"/>
      <c r="I59" s="168"/>
      <c r="J59" s="168"/>
      <c r="K59" s="168"/>
      <c r="L59" s="168"/>
      <c r="M59" s="168"/>
      <c r="N59" s="168"/>
      <c r="O59" s="168"/>
      <c r="P59" s="168"/>
      <c r="Q59" s="168"/>
      <c r="R59" s="168"/>
      <c r="S59" s="169"/>
    </row>
    <row r="60" spans="1:261" s="18" customFormat="1" ht="24" customHeight="1" x14ac:dyDescent="0.25">
      <c r="A60" s="17" t="s">
        <v>52</v>
      </c>
      <c r="B60" s="86"/>
      <c r="C60" s="86"/>
      <c r="D60" s="86"/>
      <c r="E60" s="86"/>
      <c r="F60" s="86"/>
      <c r="G60" s="86"/>
      <c r="H60" s="86"/>
      <c r="I60" s="86"/>
      <c r="J60" s="86"/>
      <c r="K60" s="86"/>
      <c r="L60" s="86"/>
      <c r="M60" s="86"/>
      <c r="N60" s="86"/>
      <c r="O60" s="86"/>
      <c r="P60" s="86"/>
      <c r="Q60" s="86"/>
      <c r="R60" s="86"/>
      <c r="S60" s="87"/>
    </row>
    <row r="61" spans="1:261" s="24" customFormat="1" ht="18" customHeight="1" x14ac:dyDescent="0.25">
      <c r="A61" s="21" t="s">
        <v>53</v>
      </c>
      <c r="B61" s="68">
        <v>0</v>
      </c>
      <c r="C61" s="68">
        <v>0</v>
      </c>
      <c r="D61" s="68">
        <v>0</v>
      </c>
      <c r="E61" s="68">
        <v>0</v>
      </c>
      <c r="F61" s="68">
        <v>0</v>
      </c>
      <c r="G61" s="68">
        <v>0</v>
      </c>
      <c r="H61" s="68">
        <v>0</v>
      </c>
      <c r="I61" s="68">
        <v>0</v>
      </c>
      <c r="J61" s="68">
        <v>0</v>
      </c>
      <c r="K61" s="68">
        <v>0</v>
      </c>
      <c r="L61" s="68">
        <v>0</v>
      </c>
      <c r="M61" s="68">
        <v>0</v>
      </c>
      <c r="N61" s="68">
        <v>0</v>
      </c>
      <c r="O61" s="68">
        <v>0</v>
      </c>
      <c r="P61" s="68">
        <v>0</v>
      </c>
      <c r="Q61" s="68">
        <v>0</v>
      </c>
      <c r="R61" s="68">
        <v>0</v>
      </c>
      <c r="S61" s="84"/>
    </row>
    <row r="62" spans="1:261" s="24" customFormat="1" ht="18" customHeight="1" x14ac:dyDescent="0.25">
      <c r="A62" s="21" t="s">
        <v>54</v>
      </c>
      <c r="B62" s="28">
        <v>0</v>
      </c>
      <c r="C62" s="28">
        <v>0</v>
      </c>
      <c r="D62" s="28">
        <v>0</v>
      </c>
      <c r="E62" s="28">
        <v>0</v>
      </c>
      <c r="F62" s="28">
        <v>0</v>
      </c>
      <c r="G62" s="28">
        <v>0</v>
      </c>
      <c r="H62" s="28">
        <v>0</v>
      </c>
      <c r="I62" s="28">
        <v>0</v>
      </c>
      <c r="J62" s="28">
        <v>0</v>
      </c>
      <c r="K62" s="28">
        <v>0</v>
      </c>
      <c r="L62" s="28">
        <v>0</v>
      </c>
      <c r="M62" s="28">
        <v>0</v>
      </c>
      <c r="N62" s="28">
        <v>0</v>
      </c>
      <c r="O62" s="28">
        <v>0</v>
      </c>
      <c r="P62" s="28">
        <v>0</v>
      </c>
      <c r="Q62" s="28">
        <v>0</v>
      </c>
      <c r="R62" s="28">
        <v>0</v>
      </c>
      <c r="S62" s="29"/>
    </row>
    <row r="63" spans="1:261" s="24" customFormat="1" ht="18" customHeight="1" x14ac:dyDescent="0.25">
      <c r="A63" s="21" t="s">
        <v>55</v>
      </c>
      <c r="B63" s="28">
        <v>0</v>
      </c>
      <c r="C63" s="28">
        <v>0</v>
      </c>
      <c r="D63" s="28">
        <v>0</v>
      </c>
      <c r="E63" s="28">
        <v>0</v>
      </c>
      <c r="F63" s="28">
        <v>0</v>
      </c>
      <c r="G63" s="28">
        <v>0</v>
      </c>
      <c r="H63" s="28">
        <v>0</v>
      </c>
      <c r="I63" s="28">
        <v>0</v>
      </c>
      <c r="J63" s="28">
        <v>0</v>
      </c>
      <c r="K63" s="28">
        <v>0</v>
      </c>
      <c r="L63" s="28">
        <v>0</v>
      </c>
      <c r="M63" s="28">
        <v>0</v>
      </c>
      <c r="N63" s="28">
        <v>0</v>
      </c>
      <c r="O63" s="28">
        <v>0</v>
      </c>
      <c r="P63" s="28">
        <v>0</v>
      </c>
      <c r="Q63" s="28">
        <v>0</v>
      </c>
      <c r="R63" s="28">
        <v>0</v>
      </c>
      <c r="S63" s="29"/>
    </row>
    <row r="64" spans="1:261" s="24" customFormat="1" ht="18" customHeight="1" x14ac:dyDescent="0.25">
      <c r="A64" s="21" t="s">
        <v>56</v>
      </c>
      <c r="B64" s="28">
        <v>0</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9"/>
    </row>
    <row r="65" spans="1:261" s="24" customFormat="1" ht="18" customHeight="1" x14ac:dyDescent="0.25">
      <c r="A65" s="21" t="s">
        <v>104</v>
      </c>
      <c r="B65" s="28">
        <v>0</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9"/>
    </row>
    <row r="66" spans="1:261" s="9" customFormat="1" ht="18" customHeight="1" x14ac:dyDescent="0.25">
      <c r="A66" s="170" t="s">
        <v>115</v>
      </c>
      <c r="B66" s="171">
        <f t="shared" ref="B66:R66" si="6">SUM(B61:B65)</f>
        <v>0</v>
      </c>
      <c r="C66" s="171">
        <f t="shared" si="6"/>
        <v>0</v>
      </c>
      <c r="D66" s="171">
        <f t="shared" si="6"/>
        <v>0</v>
      </c>
      <c r="E66" s="171">
        <f t="shared" si="6"/>
        <v>0</v>
      </c>
      <c r="F66" s="171">
        <f t="shared" si="6"/>
        <v>0</v>
      </c>
      <c r="G66" s="171">
        <f t="shared" si="6"/>
        <v>0</v>
      </c>
      <c r="H66" s="171">
        <f t="shared" si="6"/>
        <v>0</v>
      </c>
      <c r="I66" s="171">
        <f t="shared" si="6"/>
        <v>0</v>
      </c>
      <c r="J66" s="171">
        <f t="shared" si="6"/>
        <v>0</v>
      </c>
      <c r="K66" s="171">
        <f t="shared" si="6"/>
        <v>0</v>
      </c>
      <c r="L66" s="171">
        <f t="shared" si="6"/>
        <v>0</v>
      </c>
      <c r="M66" s="171">
        <f t="shared" si="6"/>
        <v>0</v>
      </c>
      <c r="N66" s="171">
        <f t="shared" si="6"/>
        <v>0</v>
      </c>
      <c r="O66" s="171">
        <f t="shared" si="6"/>
        <v>0</v>
      </c>
      <c r="P66" s="171">
        <f t="shared" si="6"/>
        <v>0</v>
      </c>
      <c r="Q66" s="171">
        <f t="shared" si="6"/>
        <v>0</v>
      </c>
      <c r="R66" s="171">
        <f t="shared" si="6"/>
        <v>0</v>
      </c>
      <c r="S66" s="172"/>
    </row>
    <row r="67" spans="1:261" s="18" customFormat="1" ht="24" customHeight="1" x14ac:dyDescent="0.25">
      <c r="A67" s="17" t="s">
        <v>57</v>
      </c>
      <c r="B67" s="30"/>
      <c r="C67" s="31"/>
      <c r="D67" s="31"/>
      <c r="E67" s="31"/>
      <c r="F67" s="31"/>
      <c r="G67" s="31"/>
      <c r="H67" s="31"/>
      <c r="I67" s="31"/>
      <c r="J67" s="31"/>
      <c r="K67" s="31"/>
      <c r="L67" s="31"/>
      <c r="M67" s="31"/>
      <c r="N67" s="31"/>
      <c r="O67" s="31"/>
      <c r="P67" s="31"/>
      <c r="Q67" s="31"/>
      <c r="R67" s="31"/>
      <c r="S67" s="32"/>
    </row>
    <row r="68" spans="1:261" s="24" customFormat="1" ht="18" customHeight="1" x14ac:dyDescent="0.25">
      <c r="A68" s="21" t="s">
        <v>58</v>
      </c>
      <c r="B68" s="28">
        <v>0</v>
      </c>
      <c r="C68" s="28">
        <v>0</v>
      </c>
      <c r="D68" s="28">
        <v>0</v>
      </c>
      <c r="E68" s="28">
        <v>0</v>
      </c>
      <c r="F68" s="28">
        <v>0</v>
      </c>
      <c r="G68" s="28">
        <v>0</v>
      </c>
      <c r="H68" s="28">
        <v>0</v>
      </c>
      <c r="I68" s="28">
        <v>0</v>
      </c>
      <c r="J68" s="28">
        <v>0</v>
      </c>
      <c r="K68" s="28">
        <v>0</v>
      </c>
      <c r="L68" s="28">
        <v>0</v>
      </c>
      <c r="M68" s="28">
        <v>0</v>
      </c>
      <c r="N68" s="28">
        <v>0</v>
      </c>
      <c r="O68" s="28">
        <v>0</v>
      </c>
      <c r="P68" s="28">
        <v>0</v>
      </c>
      <c r="Q68" s="28">
        <v>0</v>
      </c>
      <c r="R68" s="28"/>
      <c r="S68" s="29"/>
    </row>
    <row r="69" spans="1:261" s="24" customFormat="1" ht="18" customHeight="1" x14ac:dyDescent="0.25">
      <c r="A69" s="21" t="s">
        <v>7</v>
      </c>
      <c r="B69" s="28">
        <v>0</v>
      </c>
      <c r="C69" s="28">
        <v>0</v>
      </c>
      <c r="D69" s="28">
        <v>0</v>
      </c>
      <c r="E69" s="28">
        <v>0</v>
      </c>
      <c r="F69" s="28">
        <v>0</v>
      </c>
      <c r="G69" s="28">
        <v>0</v>
      </c>
      <c r="H69" s="28">
        <v>0</v>
      </c>
      <c r="I69" s="28">
        <v>0</v>
      </c>
      <c r="J69" s="28">
        <v>0</v>
      </c>
      <c r="K69" s="28">
        <v>0</v>
      </c>
      <c r="L69" s="28">
        <v>0</v>
      </c>
      <c r="M69" s="28">
        <v>0</v>
      </c>
      <c r="N69" s="28">
        <v>0</v>
      </c>
      <c r="O69" s="28">
        <v>0</v>
      </c>
      <c r="P69" s="28">
        <v>0</v>
      </c>
      <c r="Q69" s="28">
        <v>0</v>
      </c>
      <c r="R69" s="28">
        <v>0</v>
      </c>
      <c r="S69" s="29"/>
    </row>
    <row r="70" spans="1:261" s="24" customFormat="1" ht="18" customHeight="1" x14ac:dyDescent="0.25">
      <c r="A70" s="21" t="s">
        <v>103</v>
      </c>
      <c r="B70" s="28">
        <v>0</v>
      </c>
      <c r="C70" s="28">
        <v>0</v>
      </c>
      <c r="D70" s="28">
        <v>0</v>
      </c>
      <c r="E70" s="28">
        <v>0</v>
      </c>
      <c r="F70" s="28">
        <v>0</v>
      </c>
      <c r="G70" s="28">
        <v>0</v>
      </c>
      <c r="H70" s="28">
        <v>0</v>
      </c>
      <c r="I70" s="28">
        <v>0</v>
      </c>
      <c r="J70" s="28">
        <v>0</v>
      </c>
      <c r="K70" s="28">
        <v>0</v>
      </c>
      <c r="L70" s="28">
        <v>0</v>
      </c>
      <c r="M70" s="28">
        <v>0</v>
      </c>
      <c r="N70" s="28">
        <v>0</v>
      </c>
      <c r="O70" s="28">
        <v>0</v>
      </c>
      <c r="P70" s="28">
        <v>0</v>
      </c>
      <c r="Q70" s="28">
        <v>0</v>
      </c>
      <c r="R70" s="28">
        <v>0</v>
      </c>
      <c r="S70" s="29"/>
    </row>
    <row r="71" spans="1:261" s="24" customFormat="1" ht="18" customHeight="1" x14ac:dyDescent="0.25">
      <c r="A71" s="21" t="s">
        <v>59</v>
      </c>
      <c r="B71" s="28">
        <v>0</v>
      </c>
      <c r="C71" s="28">
        <v>0</v>
      </c>
      <c r="D71" s="28">
        <v>0</v>
      </c>
      <c r="E71" s="28">
        <v>0</v>
      </c>
      <c r="F71" s="28">
        <v>0</v>
      </c>
      <c r="G71" s="28">
        <v>0</v>
      </c>
      <c r="H71" s="28">
        <v>0</v>
      </c>
      <c r="I71" s="28">
        <v>0</v>
      </c>
      <c r="J71" s="28">
        <v>0</v>
      </c>
      <c r="K71" s="28">
        <v>0</v>
      </c>
      <c r="L71" s="28">
        <v>0</v>
      </c>
      <c r="M71" s="28">
        <v>0</v>
      </c>
      <c r="N71" s="28">
        <v>0</v>
      </c>
      <c r="O71" s="28">
        <v>0</v>
      </c>
      <c r="P71" s="28">
        <v>0</v>
      </c>
      <c r="Q71" s="28">
        <v>0</v>
      </c>
      <c r="R71" s="28">
        <v>0</v>
      </c>
      <c r="S71" s="29"/>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c r="IH71" s="34"/>
      <c r="II71" s="34"/>
      <c r="IJ71" s="34"/>
      <c r="IK71" s="34"/>
      <c r="IL71" s="34"/>
      <c r="IM71" s="34"/>
      <c r="IN71" s="34"/>
      <c r="IO71" s="34"/>
      <c r="IP71" s="34"/>
      <c r="IQ71" s="34"/>
      <c r="IR71" s="34"/>
      <c r="IS71" s="34"/>
      <c r="IT71" s="34"/>
      <c r="IU71" s="34"/>
      <c r="IV71" s="34"/>
      <c r="IW71" s="34"/>
      <c r="IX71" s="34"/>
      <c r="IY71" s="34"/>
      <c r="IZ71" s="34"/>
      <c r="JA71" s="34"/>
    </row>
    <row r="72" spans="1:261" s="24" customFormat="1" ht="18" customHeight="1" x14ac:dyDescent="0.25">
      <c r="A72" s="21" t="s">
        <v>60</v>
      </c>
      <c r="B72" s="28">
        <v>0</v>
      </c>
      <c r="C72" s="28">
        <v>0</v>
      </c>
      <c r="D72" s="28">
        <v>0</v>
      </c>
      <c r="E72" s="28">
        <v>0</v>
      </c>
      <c r="F72" s="28">
        <v>0</v>
      </c>
      <c r="G72" s="28">
        <v>0</v>
      </c>
      <c r="H72" s="28">
        <v>0</v>
      </c>
      <c r="I72" s="28">
        <v>0</v>
      </c>
      <c r="J72" s="28">
        <v>0</v>
      </c>
      <c r="K72" s="28">
        <v>0</v>
      </c>
      <c r="L72" s="28">
        <v>0</v>
      </c>
      <c r="M72" s="28">
        <v>0</v>
      </c>
      <c r="N72" s="28">
        <v>0</v>
      </c>
      <c r="O72" s="28">
        <v>0</v>
      </c>
      <c r="P72" s="28">
        <v>0</v>
      </c>
      <c r="Q72" s="28">
        <v>0</v>
      </c>
      <c r="R72" s="28">
        <v>0</v>
      </c>
      <c r="S72" s="29"/>
    </row>
    <row r="73" spans="1:261" s="24" customFormat="1" ht="18" customHeight="1" x14ac:dyDescent="0.25">
      <c r="A73" s="21" t="s">
        <v>61</v>
      </c>
      <c r="B73" s="28">
        <v>0</v>
      </c>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9"/>
    </row>
    <row r="74" spans="1:261" s="24" customFormat="1" ht="18" customHeight="1" x14ac:dyDescent="0.25">
      <c r="A74" s="21" t="s">
        <v>109</v>
      </c>
      <c r="B74" s="28">
        <v>0</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9"/>
    </row>
    <row r="75" spans="1:261" s="24" customFormat="1" ht="18" customHeight="1" x14ac:dyDescent="0.25">
      <c r="A75" s="21" t="s">
        <v>63</v>
      </c>
      <c r="B75" s="28">
        <v>0</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9"/>
    </row>
    <row r="76" spans="1:261" s="24" customFormat="1" ht="18" customHeight="1" x14ac:dyDescent="0.25">
      <c r="A76" s="21" t="s">
        <v>64</v>
      </c>
      <c r="B76" s="28">
        <v>0</v>
      </c>
      <c r="C76" s="28">
        <v>0</v>
      </c>
      <c r="D76" s="28">
        <v>0</v>
      </c>
      <c r="E76" s="28">
        <v>0</v>
      </c>
      <c r="F76" s="28">
        <v>0</v>
      </c>
      <c r="G76" s="28">
        <v>0</v>
      </c>
      <c r="H76" s="28">
        <v>0</v>
      </c>
      <c r="I76" s="28">
        <v>0</v>
      </c>
      <c r="J76" s="28">
        <v>0</v>
      </c>
      <c r="K76" s="28">
        <v>0</v>
      </c>
      <c r="L76" s="28">
        <v>0</v>
      </c>
      <c r="M76" s="28">
        <v>0</v>
      </c>
      <c r="N76" s="28">
        <v>0</v>
      </c>
      <c r="O76" s="28">
        <v>0</v>
      </c>
      <c r="P76" s="28">
        <v>0</v>
      </c>
      <c r="Q76" s="28">
        <v>0</v>
      </c>
      <c r="R76" s="28"/>
      <c r="S76" s="29"/>
    </row>
    <row r="77" spans="1:261" s="24" customFormat="1" ht="18" customHeight="1" x14ac:dyDescent="0.25">
      <c r="A77" s="21" t="s">
        <v>65</v>
      </c>
      <c r="B77" s="28">
        <v>0</v>
      </c>
      <c r="C77" s="28">
        <v>0</v>
      </c>
      <c r="D77" s="28">
        <v>0</v>
      </c>
      <c r="E77" s="28">
        <v>0</v>
      </c>
      <c r="F77" s="28">
        <v>0</v>
      </c>
      <c r="G77" s="28">
        <v>0</v>
      </c>
      <c r="H77" s="28">
        <v>0</v>
      </c>
      <c r="I77" s="28">
        <v>0</v>
      </c>
      <c r="J77" s="28">
        <v>0</v>
      </c>
      <c r="K77" s="28">
        <v>0</v>
      </c>
      <c r="L77" s="28">
        <v>0</v>
      </c>
      <c r="M77" s="28">
        <v>0</v>
      </c>
      <c r="N77" s="28">
        <v>0</v>
      </c>
      <c r="O77" s="28">
        <v>0</v>
      </c>
      <c r="P77" s="28">
        <v>0</v>
      </c>
      <c r="Q77" s="28">
        <v>0</v>
      </c>
      <c r="R77" s="28">
        <v>0</v>
      </c>
      <c r="S77" s="29"/>
    </row>
    <row r="78" spans="1:261" s="24" customFormat="1" ht="18" customHeight="1" x14ac:dyDescent="0.25">
      <c r="A78" s="21" t="s">
        <v>66</v>
      </c>
      <c r="B78" s="28">
        <v>0</v>
      </c>
      <c r="C78" s="28">
        <v>0</v>
      </c>
      <c r="D78" s="28">
        <v>0</v>
      </c>
      <c r="E78" s="28">
        <v>0</v>
      </c>
      <c r="F78" s="28">
        <v>0</v>
      </c>
      <c r="G78" s="28">
        <v>0</v>
      </c>
      <c r="H78" s="28">
        <v>0</v>
      </c>
      <c r="I78" s="28">
        <v>0</v>
      </c>
      <c r="J78" s="28">
        <v>0</v>
      </c>
      <c r="K78" s="28">
        <v>0</v>
      </c>
      <c r="L78" s="28">
        <v>0</v>
      </c>
      <c r="M78" s="28">
        <v>0</v>
      </c>
      <c r="N78" s="28">
        <v>0</v>
      </c>
      <c r="O78" s="28">
        <v>0</v>
      </c>
      <c r="P78" s="28">
        <v>0</v>
      </c>
      <c r="Q78" s="28">
        <v>0</v>
      </c>
      <c r="R78" s="28">
        <v>0</v>
      </c>
      <c r="S78" s="29"/>
    </row>
    <row r="79" spans="1:261" s="24" customFormat="1" ht="18" customHeight="1" x14ac:dyDescent="0.25">
      <c r="A79" s="21" t="s">
        <v>67</v>
      </c>
      <c r="B79" s="28">
        <v>0</v>
      </c>
      <c r="C79" s="28">
        <v>0</v>
      </c>
      <c r="D79" s="28">
        <v>0</v>
      </c>
      <c r="E79" s="28">
        <v>0</v>
      </c>
      <c r="F79" s="28">
        <v>0</v>
      </c>
      <c r="G79" s="28">
        <v>0</v>
      </c>
      <c r="H79" s="28">
        <v>0</v>
      </c>
      <c r="I79" s="28">
        <v>0</v>
      </c>
      <c r="J79" s="28">
        <v>0</v>
      </c>
      <c r="K79" s="28">
        <v>0</v>
      </c>
      <c r="L79" s="28">
        <v>0</v>
      </c>
      <c r="M79" s="28">
        <v>0</v>
      </c>
      <c r="N79" s="28">
        <v>0</v>
      </c>
      <c r="O79" s="28">
        <v>0</v>
      </c>
      <c r="P79" s="28">
        <v>0</v>
      </c>
      <c r="Q79" s="28">
        <v>0</v>
      </c>
      <c r="R79" s="28">
        <v>0</v>
      </c>
      <c r="S79" s="29"/>
    </row>
    <row r="80" spans="1:261" s="24" customFormat="1" ht="18" customHeight="1" x14ac:dyDescent="0.25">
      <c r="A80" s="21" t="s">
        <v>68</v>
      </c>
      <c r="B80" s="28">
        <v>0</v>
      </c>
      <c r="C80" s="28">
        <v>0</v>
      </c>
      <c r="D80" s="28">
        <v>0</v>
      </c>
      <c r="E80" s="28">
        <v>0</v>
      </c>
      <c r="F80" s="28">
        <v>0</v>
      </c>
      <c r="G80" s="28">
        <v>0</v>
      </c>
      <c r="H80" s="28">
        <v>0</v>
      </c>
      <c r="I80" s="28">
        <v>0</v>
      </c>
      <c r="J80" s="28">
        <v>0</v>
      </c>
      <c r="K80" s="28">
        <v>0</v>
      </c>
      <c r="L80" s="28"/>
      <c r="M80" s="28">
        <v>0</v>
      </c>
      <c r="N80" s="28">
        <v>0</v>
      </c>
      <c r="O80" s="28">
        <v>0</v>
      </c>
      <c r="P80" s="28">
        <v>0</v>
      </c>
      <c r="Q80" s="28">
        <v>0</v>
      </c>
      <c r="R80" s="28">
        <v>0</v>
      </c>
      <c r="S80" s="29"/>
    </row>
    <row r="81" spans="1:19" s="24" customFormat="1" ht="18" customHeight="1" x14ac:dyDescent="0.25">
      <c r="A81" s="21" t="s">
        <v>69</v>
      </c>
      <c r="B81" s="28">
        <v>0</v>
      </c>
      <c r="C81" s="28">
        <v>0</v>
      </c>
      <c r="D81" s="28">
        <v>0</v>
      </c>
      <c r="E81" s="28">
        <v>0</v>
      </c>
      <c r="F81" s="28">
        <v>0</v>
      </c>
      <c r="G81" s="28">
        <v>0</v>
      </c>
      <c r="H81" s="28">
        <v>0</v>
      </c>
      <c r="I81" s="28">
        <v>0</v>
      </c>
      <c r="J81" s="28">
        <v>0</v>
      </c>
      <c r="K81" s="28">
        <v>0</v>
      </c>
      <c r="L81" s="28">
        <v>0</v>
      </c>
      <c r="M81" s="28">
        <v>0</v>
      </c>
      <c r="N81" s="28">
        <v>0</v>
      </c>
      <c r="O81" s="28">
        <v>0</v>
      </c>
      <c r="P81" s="28">
        <v>0</v>
      </c>
      <c r="Q81" s="28">
        <v>0</v>
      </c>
      <c r="R81" s="28">
        <v>0</v>
      </c>
      <c r="S81" s="29"/>
    </row>
    <row r="82" spans="1:19" s="24" customFormat="1" ht="18" customHeight="1" x14ac:dyDescent="0.25">
      <c r="A82" s="21" t="s">
        <v>150</v>
      </c>
      <c r="B82" s="28">
        <v>0</v>
      </c>
      <c r="C82" s="28">
        <v>0</v>
      </c>
      <c r="D82" s="28">
        <v>0</v>
      </c>
      <c r="E82" s="28">
        <v>0</v>
      </c>
      <c r="F82" s="28">
        <v>0</v>
      </c>
      <c r="G82" s="28">
        <v>0</v>
      </c>
      <c r="H82" s="28">
        <v>0</v>
      </c>
      <c r="I82" s="28">
        <v>0</v>
      </c>
      <c r="J82" s="28">
        <v>0</v>
      </c>
      <c r="K82" s="28">
        <v>0</v>
      </c>
      <c r="L82" s="28">
        <v>0</v>
      </c>
      <c r="M82" s="28">
        <v>0</v>
      </c>
      <c r="N82" s="28">
        <v>0</v>
      </c>
      <c r="O82" s="28">
        <v>0</v>
      </c>
      <c r="P82" s="28">
        <v>0</v>
      </c>
      <c r="Q82" s="28">
        <v>0</v>
      </c>
      <c r="R82" s="28">
        <v>0</v>
      </c>
      <c r="S82" s="29"/>
    </row>
    <row r="83" spans="1:19" s="24" customFormat="1" ht="18" customHeight="1" x14ac:dyDescent="0.25">
      <c r="A83" s="21" t="s">
        <v>105</v>
      </c>
      <c r="B83" s="28">
        <v>0</v>
      </c>
      <c r="C83" s="28">
        <v>0</v>
      </c>
      <c r="D83" s="28">
        <v>0</v>
      </c>
      <c r="E83" s="28">
        <v>0</v>
      </c>
      <c r="F83" s="28">
        <v>0</v>
      </c>
      <c r="G83" s="28">
        <v>0</v>
      </c>
      <c r="H83" s="28">
        <v>0</v>
      </c>
      <c r="I83" s="28">
        <v>0</v>
      </c>
      <c r="J83" s="28">
        <v>0</v>
      </c>
      <c r="K83" s="28">
        <v>0</v>
      </c>
      <c r="L83" s="28">
        <v>0</v>
      </c>
      <c r="M83" s="28">
        <v>0</v>
      </c>
      <c r="N83" s="28">
        <v>0</v>
      </c>
      <c r="O83" s="28">
        <v>0</v>
      </c>
      <c r="P83" s="28">
        <v>0</v>
      </c>
      <c r="Q83" s="28">
        <v>0</v>
      </c>
      <c r="R83" s="28">
        <v>0</v>
      </c>
      <c r="S83" s="29"/>
    </row>
    <row r="84" spans="1:19" s="24" customFormat="1" ht="18" customHeight="1" x14ac:dyDescent="0.25">
      <c r="A84" s="21" t="s">
        <v>70</v>
      </c>
      <c r="B84" s="28">
        <v>0</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9"/>
    </row>
    <row r="85" spans="1:19" s="24" customFormat="1" ht="18" customHeight="1" x14ac:dyDescent="0.25">
      <c r="A85" s="21" t="s">
        <v>107</v>
      </c>
      <c r="B85" s="28">
        <v>0</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9"/>
    </row>
    <row r="86" spans="1:19" s="24" customFormat="1" ht="18" customHeight="1" x14ac:dyDescent="0.25">
      <c r="A86" s="21" t="s">
        <v>71</v>
      </c>
      <c r="B86" s="28">
        <v>0</v>
      </c>
      <c r="C86" s="28">
        <v>0</v>
      </c>
      <c r="D86" s="28">
        <v>0</v>
      </c>
      <c r="E86" s="28">
        <v>0</v>
      </c>
      <c r="F86" s="28">
        <v>0</v>
      </c>
      <c r="G86" s="28">
        <v>0</v>
      </c>
      <c r="H86" s="28">
        <v>0</v>
      </c>
      <c r="I86" s="28">
        <v>0</v>
      </c>
      <c r="J86" s="28">
        <v>0</v>
      </c>
      <c r="K86" s="28">
        <v>0</v>
      </c>
      <c r="L86" s="28">
        <v>0</v>
      </c>
      <c r="M86" s="28">
        <v>0</v>
      </c>
      <c r="N86" s="28">
        <v>0</v>
      </c>
      <c r="O86" s="28">
        <v>0</v>
      </c>
      <c r="P86" s="28">
        <v>0</v>
      </c>
      <c r="Q86" s="28">
        <v>0</v>
      </c>
      <c r="R86" s="28">
        <v>0</v>
      </c>
      <c r="S86" s="29"/>
    </row>
    <row r="87" spans="1:19" s="24" customFormat="1" ht="18" customHeight="1" x14ac:dyDescent="0.25">
      <c r="A87" s="21" t="s">
        <v>97</v>
      </c>
      <c r="B87" s="28">
        <v>0</v>
      </c>
      <c r="C87" s="28">
        <v>0</v>
      </c>
      <c r="D87" s="28">
        <v>0</v>
      </c>
      <c r="E87" s="28">
        <v>0</v>
      </c>
      <c r="F87" s="28">
        <v>0</v>
      </c>
      <c r="G87" s="28">
        <v>0</v>
      </c>
      <c r="H87" s="28">
        <v>0</v>
      </c>
      <c r="I87" s="28">
        <v>0</v>
      </c>
      <c r="J87" s="28">
        <v>0</v>
      </c>
      <c r="K87" s="28">
        <v>0</v>
      </c>
      <c r="L87" s="28">
        <v>0</v>
      </c>
      <c r="M87" s="28">
        <v>0</v>
      </c>
      <c r="N87" s="28">
        <v>0</v>
      </c>
      <c r="O87" s="28">
        <v>0</v>
      </c>
      <c r="P87" s="28">
        <v>0</v>
      </c>
      <c r="Q87" s="28">
        <v>0</v>
      </c>
      <c r="R87" s="28">
        <v>0</v>
      </c>
      <c r="S87" s="29"/>
    </row>
    <row r="88" spans="1:19" s="24" customFormat="1" ht="18" customHeight="1" x14ac:dyDescent="0.25">
      <c r="A88" s="21" t="s">
        <v>72</v>
      </c>
      <c r="B88" s="28">
        <v>0</v>
      </c>
      <c r="C88" s="28">
        <v>0</v>
      </c>
      <c r="D88" s="28">
        <v>0</v>
      </c>
      <c r="E88" s="28">
        <v>0</v>
      </c>
      <c r="F88" s="28">
        <v>0</v>
      </c>
      <c r="G88" s="28">
        <v>0</v>
      </c>
      <c r="H88" s="28">
        <v>0</v>
      </c>
      <c r="I88" s="28">
        <v>0</v>
      </c>
      <c r="J88" s="28">
        <v>0</v>
      </c>
      <c r="K88" s="28">
        <v>0</v>
      </c>
      <c r="L88" s="28">
        <v>0</v>
      </c>
      <c r="M88" s="28">
        <v>0</v>
      </c>
      <c r="N88" s="28">
        <v>0</v>
      </c>
      <c r="O88" s="28">
        <v>0</v>
      </c>
      <c r="P88" s="28">
        <v>0</v>
      </c>
      <c r="Q88" s="28">
        <v>0</v>
      </c>
      <c r="R88" s="28">
        <v>0</v>
      </c>
      <c r="S88" s="29"/>
    </row>
    <row r="89" spans="1:19" s="24" customFormat="1" ht="18" customHeight="1" x14ac:dyDescent="0.25">
      <c r="A89" s="21" t="s">
        <v>73</v>
      </c>
      <c r="B89" s="28">
        <v>0</v>
      </c>
      <c r="C89" s="28">
        <v>0</v>
      </c>
      <c r="D89" s="28">
        <v>0</v>
      </c>
      <c r="E89" s="28">
        <v>0</v>
      </c>
      <c r="F89" s="28">
        <v>0</v>
      </c>
      <c r="G89" s="28">
        <v>0</v>
      </c>
      <c r="H89" s="28">
        <v>0</v>
      </c>
      <c r="I89" s="28">
        <v>0</v>
      </c>
      <c r="J89" s="28">
        <v>0</v>
      </c>
      <c r="K89" s="28">
        <v>0</v>
      </c>
      <c r="L89" s="28">
        <v>0</v>
      </c>
      <c r="M89" s="28">
        <v>0</v>
      </c>
      <c r="N89" s="28">
        <v>0</v>
      </c>
      <c r="O89" s="28">
        <v>0</v>
      </c>
      <c r="P89" s="28">
        <v>0</v>
      </c>
      <c r="Q89" s="28">
        <v>0</v>
      </c>
      <c r="R89" s="28">
        <v>0</v>
      </c>
      <c r="S89" s="29"/>
    </row>
    <row r="90" spans="1:19" s="24" customFormat="1" ht="18" customHeight="1" x14ac:dyDescent="0.25">
      <c r="A90" s="21" t="s">
        <v>74</v>
      </c>
      <c r="B90" s="28">
        <v>0</v>
      </c>
      <c r="C90" s="28">
        <v>0</v>
      </c>
      <c r="D90" s="28">
        <v>0</v>
      </c>
      <c r="E90" s="28">
        <v>0</v>
      </c>
      <c r="F90" s="28">
        <v>0</v>
      </c>
      <c r="G90" s="28">
        <v>0</v>
      </c>
      <c r="H90" s="28">
        <v>0</v>
      </c>
      <c r="I90" s="28">
        <v>0</v>
      </c>
      <c r="J90" s="28">
        <v>0</v>
      </c>
      <c r="K90" s="28">
        <v>0</v>
      </c>
      <c r="L90" s="28">
        <v>0</v>
      </c>
      <c r="M90" s="28">
        <v>0</v>
      </c>
      <c r="N90" s="28">
        <v>0</v>
      </c>
      <c r="O90" s="28">
        <v>0</v>
      </c>
      <c r="P90" s="28">
        <v>0</v>
      </c>
      <c r="Q90" s="28">
        <v>0</v>
      </c>
      <c r="R90" s="28">
        <v>0</v>
      </c>
      <c r="S90" s="29"/>
    </row>
    <row r="91" spans="1:19" s="24" customFormat="1" ht="18" customHeight="1" x14ac:dyDescent="0.25">
      <c r="A91" s="21" t="s">
        <v>75</v>
      </c>
      <c r="B91" s="28">
        <v>0</v>
      </c>
      <c r="C91" s="28">
        <v>0</v>
      </c>
      <c r="D91" s="28">
        <v>0</v>
      </c>
      <c r="E91" s="28">
        <v>0</v>
      </c>
      <c r="F91" s="28">
        <v>0</v>
      </c>
      <c r="G91" s="28">
        <v>0</v>
      </c>
      <c r="H91" s="28">
        <v>0</v>
      </c>
      <c r="I91" s="28">
        <v>0</v>
      </c>
      <c r="J91" s="28">
        <v>0</v>
      </c>
      <c r="K91" s="28">
        <v>0</v>
      </c>
      <c r="L91" s="28">
        <v>0</v>
      </c>
      <c r="M91" s="28">
        <v>0</v>
      </c>
      <c r="N91" s="28">
        <v>0</v>
      </c>
      <c r="O91" s="28">
        <v>0</v>
      </c>
      <c r="P91" s="28">
        <v>0</v>
      </c>
      <c r="Q91" s="28">
        <v>0</v>
      </c>
      <c r="R91" s="28">
        <v>0</v>
      </c>
      <c r="S91" s="29"/>
    </row>
    <row r="92" spans="1:19" s="24" customFormat="1" ht="18" customHeight="1" x14ac:dyDescent="0.25">
      <c r="A92" s="21" t="s">
        <v>152</v>
      </c>
      <c r="B92" s="28"/>
      <c r="C92" s="28"/>
      <c r="D92" s="28"/>
      <c r="E92" s="28"/>
      <c r="F92" s="28"/>
      <c r="G92" s="28"/>
      <c r="H92" s="28"/>
      <c r="I92" s="28"/>
      <c r="J92" s="28"/>
      <c r="K92" s="28"/>
      <c r="L92" s="28"/>
      <c r="M92" s="28"/>
      <c r="N92" s="28"/>
      <c r="O92" s="28"/>
      <c r="P92" s="28"/>
      <c r="Q92" s="28"/>
      <c r="R92" s="28"/>
      <c r="S92" s="29"/>
    </row>
    <row r="93" spans="1:19" s="24" customFormat="1" ht="18" customHeight="1" x14ac:dyDescent="0.25">
      <c r="A93" s="21" t="s">
        <v>76</v>
      </c>
      <c r="B93" s="28">
        <v>0</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9"/>
    </row>
    <row r="94" spans="1:19" s="24" customFormat="1" ht="18" customHeight="1" x14ac:dyDescent="0.25">
      <c r="A94" s="21" t="s">
        <v>77</v>
      </c>
      <c r="B94" s="28">
        <v>0</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9"/>
    </row>
    <row r="95" spans="1:19" s="24" customFormat="1" ht="18" customHeight="1" x14ac:dyDescent="0.25">
      <c r="A95" s="21" t="s">
        <v>108</v>
      </c>
      <c r="B95" s="28">
        <v>0</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9"/>
    </row>
    <row r="96" spans="1:19" s="24" customFormat="1" ht="18" customHeight="1" x14ac:dyDescent="0.25">
      <c r="A96" s="21" t="s">
        <v>78</v>
      </c>
      <c r="B96" s="28">
        <v>0</v>
      </c>
      <c r="C96" s="28">
        <v>0</v>
      </c>
      <c r="D96" s="28">
        <v>0</v>
      </c>
      <c r="E96" s="28">
        <v>0</v>
      </c>
      <c r="F96" s="28">
        <v>0</v>
      </c>
      <c r="G96" s="28">
        <v>0</v>
      </c>
      <c r="H96" s="28">
        <v>0</v>
      </c>
      <c r="I96" s="28">
        <v>0</v>
      </c>
      <c r="J96" s="28">
        <v>0</v>
      </c>
      <c r="K96" s="28">
        <v>0</v>
      </c>
      <c r="L96" s="28">
        <v>0</v>
      </c>
      <c r="M96" s="28">
        <v>0</v>
      </c>
      <c r="N96" s="28">
        <v>0</v>
      </c>
      <c r="O96" s="28">
        <v>0</v>
      </c>
      <c r="P96" s="28">
        <v>0</v>
      </c>
      <c r="Q96" s="28">
        <v>0</v>
      </c>
      <c r="R96" s="28">
        <v>0</v>
      </c>
      <c r="S96" s="29"/>
    </row>
    <row r="97" spans="1:261" s="24" customFormat="1" ht="18" customHeight="1" x14ac:dyDescent="0.25">
      <c r="A97" s="21" t="s">
        <v>79</v>
      </c>
      <c r="B97" s="28">
        <v>0</v>
      </c>
      <c r="C97" s="28">
        <v>0</v>
      </c>
      <c r="D97" s="28">
        <v>0</v>
      </c>
      <c r="E97" s="28">
        <v>0</v>
      </c>
      <c r="F97" s="28">
        <v>0</v>
      </c>
      <c r="G97" s="28">
        <v>0</v>
      </c>
      <c r="H97" s="28">
        <v>0</v>
      </c>
      <c r="I97" s="28">
        <v>0</v>
      </c>
      <c r="J97" s="28">
        <v>0</v>
      </c>
      <c r="K97" s="28">
        <v>0</v>
      </c>
      <c r="L97" s="28">
        <v>0</v>
      </c>
      <c r="M97" s="28">
        <v>0</v>
      </c>
      <c r="N97" s="28">
        <v>0</v>
      </c>
      <c r="O97" s="28">
        <v>0</v>
      </c>
      <c r="P97" s="28">
        <v>0</v>
      </c>
      <c r="Q97" s="28">
        <v>0</v>
      </c>
      <c r="R97" s="28">
        <v>0</v>
      </c>
      <c r="S97" s="29"/>
    </row>
    <row r="98" spans="1:261" s="24" customFormat="1" ht="18" customHeight="1" x14ac:dyDescent="0.25">
      <c r="A98" s="21" t="s">
        <v>80</v>
      </c>
      <c r="B98" s="28">
        <v>0</v>
      </c>
      <c r="C98" s="28">
        <v>0</v>
      </c>
      <c r="D98" s="28">
        <v>0</v>
      </c>
      <c r="E98" s="28">
        <v>0</v>
      </c>
      <c r="F98" s="28">
        <v>0</v>
      </c>
      <c r="G98" s="28">
        <v>0</v>
      </c>
      <c r="H98" s="28">
        <v>0</v>
      </c>
      <c r="I98" s="28">
        <v>0</v>
      </c>
      <c r="J98" s="28">
        <v>0</v>
      </c>
      <c r="K98" s="28">
        <v>0</v>
      </c>
      <c r="L98" s="28">
        <v>0</v>
      </c>
      <c r="M98" s="28">
        <v>0</v>
      </c>
      <c r="N98" s="28">
        <v>0</v>
      </c>
      <c r="O98" s="28">
        <v>0</v>
      </c>
      <c r="P98" s="28">
        <v>0</v>
      </c>
      <c r="Q98" s="28">
        <v>0</v>
      </c>
      <c r="R98" s="28">
        <v>0</v>
      </c>
      <c r="S98" s="29"/>
    </row>
    <row r="99" spans="1:261" s="24" customFormat="1" ht="18" customHeight="1" x14ac:dyDescent="0.25">
      <c r="A99" s="21" t="s">
        <v>110</v>
      </c>
      <c r="B99" s="28">
        <v>0</v>
      </c>
      <c r="C99" s="28">
        <v>0</v>
      </c>
      <c r="D99" s="28">
        <v>0</v>
      </c>
      <c r="E99" s="28">
        <v>0</v>
      </c>
      <c r="F99" s="28">
        <v>0</v>
      </c>
      <c r="G99" s="28">
        <v>0</v>
      </c>
      <c r="H99" s="28">
        <v>0</v>
      </c>
      <c r="I99" s="28">
        <v>0</v>
      </c>
      <c r="J99" s="28">
        <v>0</v>
      </c>
      <c r="K99" s="28">
        <v>0</v>
      </c>
      <c r="L99" s="28">
        <v>0</v>
      </c>
      <c r="M99" s="28">
        <v>0</v>
      </c>
      <c r="N99" s="28">
        <v>0</v>
      </c>
      <c r="O99" s="28">
        <v>0</v>
      </c>
      <c r="P99" s="28">
        <v>0</v>
      </c>
      <c r="Q99" s="28">
        <v>0</v>
      </c>
      <c r="R99" s="28">
        <v>0</v>
      </c>
      <c r="S99" s="29"/>
    </row>
    <row r="100" spans="1:261" s="24" customFormat="1" ht="18" customHeight="1" x14ac:dyDescent="0.25">
      <c r="A100" s="21" t="s">
        <v>151</v>
      </c>
      <c r="B100" s="28">
        <v>0</v>
      </c>
      <c r="C100" s="28">
        <v>0</v>
      </c>
      <c r="D100" s="28">
        <v>0</v>
      </c>
      <c r="E100" s="28">
        <v>0</v>
      </c>
      <c r="F100" s="28">
        <v>0</v>
      </c>
      <c r="G100" s="28">
        <v>0</v>
      </c>
      <c r="H100" s="28">
        <v>0</v>
      </c>
      <c r="I100" s="28">
        <v>0</v>
      </c>
      <c r="J100" s="28">
        <v>0</v>
      </c>
      <c r="K100" s="28">
        <v>0</v>
      </c>
      <c r="L100" s="28">
        <v>0</v>
      </c>
      <c r="M100" s="28">
        <v>0</v>
      </c>
      <c r="N100" s="28">
        <v>0</v>
      </c>
      <c r="O100" s="28">
        <v>0</v>
      </c>
      <c r="P100" s="28">
        <v>0</v>
      </c>
      <c r="Q100" s="28">
        <v>0</v>
      </c>
      <c r="R100" s="28">
        <v>0</v>
      </c>
      <c r="S100" s="29"/>
    </row>
    <row r="101" spans="1:261" s="24" customFormat="1" ht="18" customHeight="1" x14ac:dyDescent="0.25">
      <c r="A101" s="21" t="s">
        <v>81</v>
      </c>
      <c r="B101" s="28">
        <v>0</v>
      </c>
      <c r="C101" s="28">
        <v>0</v>
      </c>
      <c r="D101" s="28">
        <v>0</v>
      </c>
      <c r="E101" s="28">
        <v>0</v>
      </c>
      <c r="F101" s="28">
        <v>0</v>
      </c>
      <c r="G101" s="28">
        <v>0</v>
      </c>
      <c r="H101" s="28">
        <v>0</v>
      </c>
      <c r="I101" s="28">
        <v>0</v>
      </c>
      <c r="J101" s="28">
        <v>0</v>
      </c>
      <c r="K101" s="28">
        <v>0</v>
      </c>
      <c r="L101" s="28">
        <v>0</v>
      </c>
      <c r="M101" s="28">
        <v>0</v>
      </c>
      <c r="N101" s="28">
        <v>0</v>
      </c>
      <c r="O101" s="28">
        <v>0</v>
      </c>
      <c r="P101" s="28">
        <v>0</v>
      </c>
      <c r="Q101" s="28">
        <v>0</v>
      </c>
      <c r="R101" s="28">
        <v>0</v>
      </c>
      <c r="S101" s="29"/>
    </row>
    <row r="102" spans="1:261" s="24" customFormat="1" ht="18" customHeight="1" x14ac:dyDescent="0.25">
      <c r="A102" s="21" t="s">
        <v>111</v>
      </c>
      <c r="B102" s="28">
        <v>0</v>
      </c>
      <c r="C102" s="28">
        <v>0</v>
      </c>
      <c r="D102" s="28">
        <v>0</v>
      </c>
      <c r="E102" s="28">
        <v>0</v>
      </c>
      <c r="F102" s="28">
        <v>0</v>
      </c>
      <c r="G102" s="28">
        <v>0</v>
      </c>
      <c r="H102" s="28">
        <v>0</v>
      </c>
      <c r="I102" s="28">
        <v>0</v>
      </c>
      <c r="J102" s="28">
        <v>0</v>
      </c>
      <c r="K102" s="28">
        <v>0</v>
      </c>
      <c r="L102" s="28">
        <v>0</v>
      </c>
      <c r="M102" s="28">
        <v>0</v>
      </c>
      <c r="N102" s="28">
        <v>0</v>
      </c>
      <c r="O102" s="28">
        <v>0</v>
      </c>
      <c r="P102" s="28">
        <v>0</v>
      </c>
      <c r="Q102" s="28">
        <v>0</v>
      </c>
      <c r="R102" s="28">
        <v>0</v>
      </c>
      <c r="S102" s="29"/>
    </row>
    <row r="103" spans="1:261" s="24" customFormat="1" ht="18" customHeight="1" x14ac:dyDescent="0.25">
      <c r="A103" s="21" t="s">
        <v>62</v>
      </c>
      <c r="B103" s="28">
        <v>0</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9"/>
    </row>
    <row r="104" spans="1:261" s="24" customFormat="1" ht="18" customHeight="1" x14ac:dyDescent="0.25">
      <c r="A104" s="21" t="s">
        <v>82</v>
      </c>
      <c r="B104" s="28">
        <v>0</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9"/>
    </row>
    <row r="105" spans="1:261" s="24" customFormat="1" ht="18" customHeight="1" x14ac:dyDescent="0.25">
      <c r="A105" s="21" t="s">
        <v>83</v>
      </c>
      <c r="B105" s="28">
        <v>0</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9"/>
    </row>
    <row r="106" spans="1:261" s="24" customFormat="1" ht="18" customHeight="1" x14ac:dyDescent="0.25">
      <c r="A106" s="21" t="s">
        <v>31</v>
      </c>
      <c r="B106" s="28">
        <v>0</v>
      </c>
      <c r="C106" s="28">
        <v>0</v>
      </c>
      <c r="D106" s="28">
        <v>0</v>
      </c>
      <c r="E106" s="28">
        <v>0</v>
      </c>
      <c r="F106" s="28">
        <v>0</v>
      </c>
      <c r="G106" s="28">
        <v>0</v>
      </c>
      <c r="H106" s="28">
        <v>0</v>
      </c>
      <c r="I106" s="28">
        <v>0</v>
      </c>
      <c r="J106" s="28">
        <v>0</v>
      </c>
      <c r="K106" s="28">
        <v>0</v>
      </c>
      <c r="L106" s="28">
        <v>0</v>
      </c>
      <c r="M106" s="28">
        <v>0</v>
      </c>
      <c r="N106" s="28">
        <v>0</v>
      </c>
      <c r="O106" s="28">
        <v>0</v>
      </c>
      <c r="P106" s="28">
        <v>0</v>
      </c>
      <c r="Q106" s="28">
        <v>0</v>
      </c>
      <c r="R106" s="28">
        <v>0</v>
      </c>
      <c r="S106" s="29"/>
    </row>
    <row r="107" spans="1:261" s="24" customFormat="1" ht="18" customHeight="1" x14ac:dyDescent="0.25">
      <c r="A107" s="21" t="s">
        <v>112</v>
      </c>
      <c r="B107" s="47">
        <v>0</v>
      </c>
      <c r="C107" s="47">
        <v>0</v>
      </c>
      <c r="D107" s="47">
        <v>0</v>
      </c>
      <c r="E107" s="47">
        <v>0</v>
      </c>
      <c r="F107" s="47">
        <v>0</v>
      </c>
      <c r="G107" s="47">
        <v>0</v>
      </c>
      <c r="H107" s="47">
        <v>0</v>
      </c>
      <c r="I107" s="47">
        <v>0</v>
      </c>
      <c r="J107" s="47">
        <v>0</v>
      </c>
      <c r="K107" s="47">
        <v>0</v>
      </c>
      <c r="L107" s="47">
        <v>0</v>
      </c>
      <c r="M107" s="47">
        <v>0</v>
      </c>
      <c r="N107" s="47">
        <v>0</v>
      </c>
      <c r="O107" s="47">
        <v>0</v>
      </c>
      <c r="P107" s="47">
        <v>0</v>
      </c>
      <c r="Q107" s="47">
        <v>0</v>
      </c>
      <c r="R107" s="47">
        <v>0</v>
      </c>
      <c r="S107" s="40"/>
    </row>
    <row r="108" spans="1:261" s="24" customFormat="1" ht="18" customHeight="1" x14ac:dyDescent="0.25">
      <c r="A108" s="170" t="s">
        <v>116</v>
      </c>
      <c r="B108" s="171">
        <f t="shared" ref="B108:R108" si="7">SUM(B68:B107)</f>
        <v>0</v>
      </c>
      <c r="C108" s="171">
        <f t="shared" si="7"/>
        <v>0</v>
      </c>
      <c r="D108" s="171">
        <f t="shared" si="7"/>
        <v>0</v>
      </c>
      <c r="E108" s="171">
        <f t="shared" si="7"/>
        <v>0</v>
      </c>
      <c r="F108" s="171">
        <f t="shared" si="7"/>
        <v>0</v>
      </c>
      <c r="G108" s="171">
        <f t="shared" si="7"/>
        <v>0</v>
      </c>
      <c r="H108" s="171">
        <f t="shared" si="7"/>
        <v>0</v>
      </c>
      <c r="I108" s="171">
        <f t="shared" si="7"/>
        <v>0</v>
      </c>
      <c r="J108" s="171">
        <f t="shared" si="7"/>
        <v>0</v>
      </c>
      <c r="K108" s="171">
        <f t="shared" si="7"/>
        <v>0</v>
      </c>
      <c r="L108" s="171">
        <f t="shared" si="7"/>
        <v>0</v>
      </c>
      <c r="M108" s="171">
        <f t="shared" si="7"/>
        <v>0</v>
      </c>
      <c r="N108" s="171">
        <f t="shared" si="7"/>
        <v>0</v>
      </c>
      <c r="O108" s="171">
        <f t="shared" si="7"/>
        <v>0</v>
      </c>
      <c r="P108" s="171">
        <f t="shared" si="7"/>
        <v>0</v>
      </c>
      <c r="Q108" s="171">
        <f t="shared" si="7"/>
        <v>0</v>
      </c>
      <c r="R108" s="171">
        <f t="shared" si="7"/>
        <v>0</v>
      </c>
      <c r="S108" s="172"/>
    </row>
    <row r="109" spans="1:261" s="18" customFormat="1" ht="24" customHeight="1" x14ac:dyDescent="0.25">
      <c r="A109" s="17" t="s">
        <v>134</v>
      </c>
      <c r="B109" s="30"/>
      <c r="C109" s="31"/>
      <c r="D109" s="31"/>
      <c r="E109" s="31"/>
      <c r="F109" s="31"/>
      <c r="G109" s="31"/>
      <c r="H109" s="31"/>
      <c r="I109" s="31"/>
      <c r="J109" s="31"/>
      <c r="K109" s="31"/>
      <c r="L109" s="31"/>
      <c r="M109" s="31"/>
      <c r="N109" s="31"/>
      <c r="O109" s="31"/>
      <c r="P109" s="31"/>
      <c r="Q109" s="31"/>
      <c r="R109" s="31"/>
      <c r="S109" s="32"/>
    </row>
    <row r="110" spans="1:261" s="18" customFormat="1" ht="18" customHeight="1" x14ac:dyDescent="0.25">
      <c r="A110" s="21" t="s">
        <v>135</v>
      </c>
      <c r="B110" s="28">
        <v>0</v>
      </c>
      <c r="C110" s="28">
        <v>0</v>
      </c>
      <c r="D110" s="28">
        <v>0</v>
      </c>
      <c r="E110" s="28">
        <v>0</v>
      </c>
      <c r="F110" s="28">
        <v>0</v>
      </c>
      <c r="G110" s="28">
        <v>0</v>
      </c>
      <c r="H110" s="28">
        <v>0</v>
      </c>
      <c r="I110" s="28">
        <v>0</v>
      </c>
      <c r="J110" s="28">
        <v>0</v>
      </c>
      <c r="K110" s="28">
        <v>0</v>
      </c>
      <c r="L110" s="28">
        <v>0</v>
      </c>
      <c r="M110" s="28">
        <v>0</v>
      </c>
      <c r="N110" s="28">
        <v>0</v>
      </c>
      <c r="O110" s="28">
        <v>0</v>
      </c>
      <c r="P110" s="28">
        <v>0</v>
      </c>
      <c r="Q110" s="28">
        <v>0</v>
      </c>
      <c r="R110" s="28">
        <v>0</v>
      </c>
      <c r="S110" s="40"/>
      <c r="T110" s="24"/>
      <c r="U110" s="24"/>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row>
    <row r="111" spans="1:261" s="24" customFormat="1" ht="18" customHeight="1" x14ac:dyDescent="0.25">
      <c r="A111" s="21" t="s">
        <v>98</v>
      </c>
      <c r="B111" s="28">
        <v>0</v>
      </c>
      <c r="C111" s="28">
        <v>0</v>
      </c>
      <c r="D111" s="28">
        <v>0</v>
      </c>
      <c r="E111" s="28">
        <v>0</v>
      </c>
      <c r="F111" s="28">
        <v>0</v>
      </c>
      <c r="G111" s="28">
        <v>0</v>
      </c>
      <c r="H111" s="28">
        <v>0</v>
      </c>
      <c r="I111" s="28">
        <v>0</v>
      </c>
      <c r="J111" s="28">
        <v>0</v>
      </c>
      <c r="K111" s="28">
        <v>0</v>
      </c>
      <c r="L111" s="28">
        <v>0</v>
      </c>
      <c r="M111" s="28">
        <v>0</v>
      </c>
      <c r="N111" s="28">
        <v>0</v>
      </c>
      <c r="O111" s="28">
        <v>0</v>
      </c>
      <c r="P111" s="28">
        <v>0</v>
      </c>
      <c r="Q111" s="28">
        <v>0</v>
      </c>
      <c r="R111" s="28">
        <v>0</v>
      </c>
      <c r="S111" s="29"/>
    </row>
    <row r="112" spans="1:261" ht="18" customHeight="1" x14ac:dyDescent="0.25">
      <c r="A112" s="21" t="s">
        <v>136</v>
      </c>
      <c r="B112" s="28">
        <v>0</v>
      </c>
      <c r="C112" s="28">
        <v>0</v>
      </c>
      <c r="D112" s="28">
        <v>0</v>
      </c>
      <c r="E112" s="28">
        <v>0</v>
      </c>
      <c r="F112" s="28">
        <v>0</v>
      </c>
      <c r="G112" s="28">
        <v>0</v>
      </c>
      <c r="H112" s="28">
        <v>0</v>
      </c>
      <c r="I112" s="28">
        <v>0</v>
      </c>
      <c r="J112" s="28">
        <v>0</v>
      </c>
      <c r="K112" s="28">
        <v>0</v>
      </c>
      <c r="L112" s="28">
        <v>0</v>
      </c>
      <c r="M112" s="28">
        <v>0</v>
      </c>
      <c r="N112" s="28">
        <v>0</v>
      </c>
      <c r="O112" s="28">
        <v>0</v>
      </c>
      <c r="P112" s="28">
        <v>0</v>
      </c>
      <c r="Q112" s="28">
        <v>0</v>
      </c>
      <c r="R112" s="28">
        <v>0</v>
      </c>
      <c r="S112" s="29"/>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row>
    <row r="113" spans="1:261" s="24" customFormat="1" ht="18" customHeight="1" x14ac:dyDescent="0.25">
      <c r="A113" s="21" t="s">
        <v>8</v>
      </c>
      <c r="B113" s="28">
        <v>0</v>
      </c>
      <c r="C113" s="28">
        <v>0</v>
      </c>
      <c r="D113" s="28">
        <v>0</v>
      </c>
      <c r="E113" s="28">
        <v>0</v>
      </c>
      <c r="F113" s="28">
        <v>0</v>
      </c>
      <c r="G113" s="28">
        <v>0</v>
      </c>
      <c r="H113" s="28">
        <v>0</v>
      </c>
      <c r="I113" s="28">
        <v>0</v>
      </c>
      <c r="J113" s="28">
        <v>0</v>
      </c>
      <c r="K113" s="28">
        <v>0</v>
      </c>
      <c r="L113" s="28">
        <v>0</v>
      </c>
      <c r="M113" s="28">
        <v>0</v>
      </c>
      <c r="N113" s="28">
        <v>0</v>
      </c>
      <c r="O113" s="28">
        <v>0</v>
      </c>
      <c r="P113" s="28">
        <v>0</v>
      </c>
      <c r="Q113" s="28">
        <v>0</v>
      </c>
      <c r="R113" s="28">
        <v>0</v>
      </c>
      <c r="S113" s="29"/>
    </row>
    <row r="114" spans="1:261" ht="18" customHeight="1" x14ac:dyDescent="0.25">
      <c r="A114" s="21" t="s">
        <v>106</v>
      </c>
      <c r="B114" s="28">
        <v>0</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9"/>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row>
    <row r="115" spans="1:261" ht="18" customHeight="1" x14ac:dyDescent="0.25">
      <c r="A115" s="21" t="s">
        <v>137</v>
      </c>
      <c r="B115" s="28">
        <v>0</v>
      </c>
      <c r="C115" s="28">
        <v>0</v>
      </c>
      <c r="D115" s="28">
        <v>0</v>
      </c>
      <c r="E115" s="28">
        <v>0</v>
      </c>
      <c r="F115" s="28"/>
      <c r="G115" s="28">
        <v>0</v>
      </c>
      <c r="H115" s="28">
        <v>0</v>
      </c>
      <c r="I115" s="28">
        <v>0</v>
      </c>
      <c r="J115" s="28">
        <v>0</v>
      </c>
      <c r="K115" s="28">
        <v>0</v>
      </c>
      <c r="L115" s="28">
        <v>0</v>
      </c>
      <c r="M115" s="28">
        <v>0</v>
      </c>
      <c r="N115" s="28">
        <v>0</v>
      </c>
      <c r="O115" s="28">
        <v>0</v>
      </c>
      <c r="P115" s="28">
        <v>0</v>
      </c>
      <c r="Q115" s="28">
        <v>0</v>
      </c>
      <c r="R115" s="28">
        <v>0</v>
      </c>
      <c r="S115" s="29"/>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row>
    <row r="116" spans="1:261" ht="18" customHeight="1" x14ac:dyDescent="0.25">
      <c r="A116" s="21" t="s">
        <v>138</v>
      </c>
      <c r="B116" s="28">
        <v>0</v>
      </c>
      <c r="C116" s="28">
        <v>0</v>
      </c>
      <c r="D116" s="28">
        <v>0</v>
      </c>
      <c r="E116" s="28">
        <v>0</v>
      </c>
      <c r="F116" s="28">
        <v>0</v>
      </c>
      <c r="G116" s="28">
        <v>0</v>
      </c>
      <c r="H116" s="28">
        <v>0</v>
      </c>
      <c r="I116" s="28">
        <v>0</v>
      </c>
      <c r="J116" s="28">
        <v>0</v>
      </c>
      <c r="K116" s="28">
        <v>0</v>
      </c>
      <c r="L116" s="28">
        <v>0</v>
      </c>
      <c r="M116" s="28">
        <v>0</v>
      </c>
      <c r="N116" s="28">
        <v>0</v>
      </c>
      <c r="O116" s="28">
        <v>0</v>
      </c>
      <c r="P116" s="28">
        <v>0</v>
      </c>
      <c r="Q116" s="28">
        <v>0</v>
      </c>
      <c r="R116" s="28">
        <v>0</v>
      </c>
      <c r="S116" s="29"/>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row>
    <row r="117" spans="1:261" s="18" customFormat="1" ht="18" customHeight="1" x14ac:dyDescent="0.25">
      <c r="A117" s="170" t="s">
        <v>126</v>
      </c>
      <c r="B117" s="171">
        <f t="shared" ref="B117:R117" si="8">SUM(B110:B116)</f>
        <v>0</v>
      </c>
      <c r="C117" s="171">
        <f t="shared" si="8"/>
        <v>0</v>
      </c>
      <c r="D117" s="171">
        <f t="shared" si="8"/>
        <v>0</v>
      </c>
      <c r="E117" s="171">
        <f t="shared" si="8"/>
        <v>0</v>
      </c>
      <c r="F117" s="171">
        <f t="shared" si="8"/>
        <v>0</v>
      </c>
      <c r="G117" s="171">
        <f t="shared" si="8"/>
        <v>0</v>
      </c>
      <c r="H117" s="171">
        <f t="shared" si="8"/>
        <v>0</v>
      </c>
      <c r="I117" s="171">
        <f t="shared" si="8"/>
        <v>0</v>
      </c>
      <c r="J117" s="171">
        <f t="shared" si="8"/>
        <v>0</v>
      </c>
      <c r="K117" s="171">
        <f t="shared" si="8"/>
        <v>0</v>
      </c>
      <c r="L117" s="171">
        <f t="shared" si="8"/>
        <v>0</v>
      </c>
      <c r="M117" s="171">
        <f t="shared" si="8"/>
        <v>0</v>
      </c>
      <c r="N117" s="171">
        <f t="shared" si="8"/>
        <v>0</v>
      </c>
      <c r="O117" s="171">
        <f t="shared" si="8"/>
        <v>0</v>
      </c>
      <c r="P117" s="171">
        <f t="shared" si="8"/>
        <v>0</v>
      </c>
      <c r="Q117" s="171">
        <f t="shared" si="8"/>
        <v>0</v>
      </c>
      <c r="R117" s="171">
        <f t="shared" si="8"/>
        <v>0</v>
      </c>
      <c r="S117" s="172"/>
    </row>
    <row r="118" spans="1:261" s="24" customFormat="1" ht="18" customHeight="1" x14ac:dyDescent="0.25">
      <c r="A118" s="21"/>
      <c r="B118" s="111"/>
      <c r="C118" s="111"/>
      <c r="D118" s="111"/>
      <c r="E118" s="111"/>
      <c r="F118" s="111"/>
      <c r="G118" s="111"/>
      <c r="H118" s="111"/>
      <c r="I118" s="111"/>
      <c r="J118" s="111"/>
      <c r="K118" s="111"/>
      <c r="L118" s="111"/>
      <c r="M118" s="111"/>
      <c r="N118" s="111"/>
      <c r="O118" s="111"/>
      <c r="P118" s="111"/>
      <c r="Q118" s="111"/>
      <c r="R118" s="111"/>
      <c r="S118" s="112"/>
    </row>
    <row r="119" spans="1:261" s="9" customFormat="1" ht="18" customHeight="1" x14ac:dyDescent="0.25">
      <c r="A119" s="113" t="s">
        <v>161</v>
      </c>
      <c r="B119" s="114"/>
      <c r="C119" s="114">
        <v>0</v>
      </c>
      <c r="D119" s="114">
        <v>0</v>
      </c>
      <c r="E119" s="114">
        <v>0</v>
      </c>
      <c r="F119" s="114">
        <v>0</v>
      </c>
      <c r="G119" s="114">
        <v>0</v>
      </c>
      <c r="H119" s="114">
        <v>0</v>
      </c>
      <c r="I119" s="114">
        <v>0</v>
      </c>
      <c r="J119" s="114">
        <v>0</v>
      </c>
      <c r="K119" s="114">
        <v>0</v>
      </c>
      <c r="L119" s="114">
        <v>0</v>
      </c>
      <c r="M119" s="114">
        <v>0</v>
      </c>
      <c r="N119" s="114">
        <v>0</v>
      </c>
      <c r="O119" s="114">
        <v>0</v>
      </c>
      <c r="P119" s="114">
        <v>0</v>
      </c>
      <c r="Q119" s="114">
        <v>0</v>
      </c>
      <c r="R119" s="114">
        <v>0</v>
      </c>
      <c r="S119" s="115"/>
    </row>
    <row r="120" spans="1:261" s="146" customFormat="1" ht="18" customHeight="1" x14ac:dyDescent="0.25">
      <c r="A120" s="173" t="s">
        <v>162</v>
      </c>
      <c r="B120" s="174"/>
      <c r="C120" s="174">
        <v>0</v>
      </c>
      <c r="D120" s="174">
        <v>0</v>
      </c>
      <c r="E120" s="174">
        <v>0</v>
      </c>
      <c r="F120" s="174">
        <v>0</v>
      </c>
      <c r="G120" s="174">
        <v>0</v>
      </c>
      <c r="H120" s="174">
        <v>0</v>
      </c>
      <c r="I120" s="174">
        <v>0</v>
      </c>
      <c r="J120" s="174">
        <v>0</v>
      </c>
      <c r="K120" s="174">
        <v>0</v>
      </c>
      <c r="L120" s="174">
        <v>0</v>
      </c>
      <c r="M120" s="174">
        <v>0</v>
      </c>
      <c r="N120" s="174">
        <v>0</v>
      </c>
      <c r="O120" s="174">
        <v>0</v>
      </c>
      <c r="P120" s="174">
        <v>0</v>
      </c>
      <c r="Q120" s="174">
        <v>0</v>
      </c>
      <c r="R120" s="174">
        <v>0</v>
      </c>
      <c r="S120" s="175"/>
    </row>
    <row r="121" spans="1:261" s="18" customFormat="1" ht="25.05" customHeight="1" x14ac:dyDescent="0.25">
      <c r="A121" s="104" t="s">
        <v>9</v>
      </c>
      <c r="B121" s="105">
        <f t="shared" ref="B121:R121" si="9">SUM(B66+B108+B117+B119)</f>
        <v>0</v>
      </c>
      <c r="C121" s="105">
        <f t="shared" si="9"/>
        <v>0</v>
      </c>
      <c r="D121" s="105">
        <f t="shared" si="9"/>
        <v>0</v>
      </c>
      <c r="E121" s="105">
        <f t="shared" si="9"/>
        <v>0</v>
      </c>
      <c r="F121" s="105">
        <f t="shared" si="9"/>
        <v>0</v>
      </c>
      <c r="G121" s="105">
        <f t="shared" si="9"/>
        <v>0</v>
      </c>
      <c r="H121" s="105">
        <f t="shared" si="9"/>
        <v>0</v>
      </c>
      <c r="I121" s="105">
        <f t="shared" si="9"/>
        <v>0</v>
      </c>
      <c r="J121" s="105">
        <f t="shared" si="9"/>
        <v>0</v>
      </c>
      <c r="K121" s="105">
        <f t="shared" si="9"/>
        <v>0</v>
      </c>
      <c r="L121" s="105">
        <f t="shared" si="9"/>
        <v>0</v>
      </c>
      <c r="M121" s="105">
        <f t="shared" si="9"/>
        <v>0</v>
      </c>
      <c r="N121" s="105">
        <f t="shared" si="9"/>
        <v>0</v>
      </c>
      <c r="O121" s="105">
        <f t="shared" si="9"/>
        <v>0</v>
      </c>
      <c r="P121" s="105">
        <f t="shared" si="9"/>
        <v>0</v>
      </c>
      <c r="Q121" s="105">
        <f t="shared" si="9"/>
        <v>0</v>
      </c>
      <c r="R121" s="105">
        <f t="shared" si="9"/>
        <v>0</v>
      </c>
      <c r="S121" s="106"/>
    </row>
    <row r="122" spans="1:261" s="18" customFormat="1" ht="25.05" customHeight="1" x14ac:dyDescent="0.25">
      <c r="A122" s="94"/>
      <c r="B122" s="102"/>
      <c r="C122" s="95"/>
      <c r="D122" s="95"/>
      <c r="E122" s="95"/>
      <c r="F122" s="95"/>
      <c r="G122" s="95"/>
      <c r="H122" s="95"/>
      <c r="I122" s="95"/>
      <c r="J122" s="95"/>
      <c r="K122" s="95"/>
      <c r="L122" s="95"/>
      <c r="M122" s="95"/>
      <c r="N122" s="95"/>
      <c r="O122" s="95"/>
      <c r="P122" s="95"/>
      <c r="Q122" s="95"/>
      <c r="R122" s="95"/>
      <c r="S122" s="103"/>
      <c r="T122" s="93"/>
    </row>
    <row r="123" spans="1:261" ht="15" customHeight="1" x14ac:dyDescent="0.25">
      <c r="A123" s="116" t="s">
        <v>10</v>
      </c>
      <c r="B123" s="117"/>
      <c r="C123" s="118"/>
      <c r="D123" s="118"/>
      <c r="E123" s="118"/>
      <c r="F123" s="118"/>
      <c r="G123" s="118"/>
      <c r="H123" s="118"/>
      <c r="I123" s="118"/>
      <c r="J123" s="118"/>
      <c r="K123" s="118"/>
      <c r="L123" s="118"/>
      <c r="M123" s="118"/>
      <c r="N123" s="118"/>
      <c r="O123" s="118"/>
      <c r="P123" s="118"/>
      <c r="Q123" s="118"/>
      <c r="R123" s="118"/>
      <c r="S123" s="119"/>
      <c r="T123" s="45"/>
    </row>
    <row r="124" spans="1:261" ht="25.05" customHeight="1" x14ac:dyDescent="0.25">
      <c r="A124" s="22" t="s">
        <v>11</v>
      </c>
      <c r="B124" s="23">
        <f>'Step 1'!G18</f>
        <v>0</v>
      </c>
      <c r="C124" s="23">
        <f t="shared" ref="C124:R124" si="10">SUM(B127)</f>
        <v>0</v>
      </c>
      <c r="D124" s="23">
        <f t="shared" si="10"/>
        <v>0</v>
      </c>
      <c r="E124" s="23">
        <f t="shared" si="10"/>
        <v>0</v>
      </c>
      <c r="F124" s="23">
        <f t="shared" si="10"/>
        <v>0</v>
      </c>
      <c r="G124" s="23">
        <f t="shared" si="10"/>
        <v>0</v>
      </c>
      <c r="H124" s="23">
        <f t="shared" si="10"/>
        <v>0</v>
      </c>
      <c r="I124" s="23">
        <f t="shared" si="10"/>
        <v>0</v>
      </c>
      <c r="J124" s="23">
        <f t="shared" si="10"/>
        <v>0</v>
      </c>
      <c r="K124" s="23">
        <f t="shared" si="10"/>
        <v>0</v>
      </c>
      <c r="L124" s="23">
        <f t="shared" si="10"/>
        <v>0</v>
      </c>
      <c r="M124" s="23">
        <f t="shared" si="10"/>
        <v>0</v>
      </c>
      <c r="N124" s="23">
        <f>SUM(M127)</f>
        <v>0</v>
      </c>
      <c r="O124" s="23">
        <f t="shared" si="10"/>
        <v>0</v>
      </c>
      <c r="P124" s="23">
        <f t="shared" si="10"/>
        <v>0</v>
      </c>
      <c r="Q124" s="23">
        <f t="shared" si="10"/>
        <v>0</v>
      </c>
      <c r="R124" s="23">
        <f t="shared" si="10"/>
        <v>0</v>
      </c>
      <c r="S124" s="33"/>
    </row>
    <row r="125" spans="1:261" ht="25.05" customHeight="1" x14ac:dyDescent="0.25">
      <c r="A125" s="19" t="s">
        <v>12</v>
      </c>
      <c r="B125" s="20">
        <f t="shared" ref="B125:R125" si="11">B57</f>
        <v>0</v>
      </c>
      <c r="C125" s="20">
        <f t="shared" si="11"/>
        <v>0</v>
      </c>
      <c r="D125" s="20">
        <f t="shared" si="11"/>
        <v>0</v>
      </c>
      <c r="E125" s="20">
        <f t="shared" si="11"/>
        <v>0</v>
      </c>
      <c r="F125" s="20">
        <f t="shared" si="11"/>
        <v>0</v>
      </c>
      <c r="G125" s="20">
        <f t="shared" si="11"/>
        <v>0</v>
      </c>
      <c r="H125" s="20">
        <f t="shared" si="11"/>
        <v>0</v>
      </c>
      <c r="I125" s="20">
        <f t="shared" si="11"/>
        <v>0</v>
      </c>
      <c r="J125" s="20">
        <f t="shared" si="11"/>
        <v>0</v>
      </c>
      <c r="K125" s="20">
        <f t="shared" si="11"/>
        <v>0</v>
      </c>
      <c r="L125" s="20">
        <f t="shared" si="11"/>
        <v>0</v>
      </c>
      <c r="M125" s="20">
        <f t="shared" si="11"/>
        <v>0</v>
      </c>
      <c r="N125" s="20">
        <f t="shared" si="11"/>
        <v>0</v>
      </c>
      <c r="O125" s="20">
        <f t="shared" si="11"/>
        <v>0</v>
      </c>
      <c r="P125" s="20">
        <f t="shared" si="11"/>
        <v>0</v>
      </c>
      <c r="Q125" s="20">
        <f t="shared" si="11"/>
        <v>0</v>
      </c>
      <c r="R125" s="20">
        <f t="shared" si="11"/>
        <v>0</v>
      </c>
      <c r="S125" s="33"/>
    </row>
    <row r="126" spans="1:261" ht="25.05" customHeight="1" x14ac:dyDescent="0.25">
      <c r="A126" s="19" t="s">
        <v>13</v>
      </c>
      <c r="B126" s="20">
        <f t="shared" ref="B126:R126" si="12">B121</f>
        <v>0</v>
      </c>
      <c r="C126" s="20">
        <f t="shared" si="12"/>
        <v>0</v>
      </c>
      <c r="D126" s="20">
        <f t="shared" si="12"/>
        <v>0</v>
      </c>
      <c r="E126" s="20">
        <f t="shared" si="12"/>
        <v>0</v>
      </c>
      <c r="F126" s="20">
        <f t="shared" si="12"/>
        <v>0</v>
      </c>
      <c r="G126" s="20">
        <f t="shared" si="12"/>
        <v>0</v>
      </c>
      <c r="H126" s="20">
        <f t="shared" si="12"/>
        <v>0</v>
      </c>
      <c r="I126" s="20">
        <f t="shared" si="12"/>
        <v>0</v>
      </c>
      <c r="J126" s="20">
        <f t="shared" si="12"/>
        <v>0</v>
      </c>
      <c r="K126" s="20">
        <f t="shared" si="12"/>
        <v>0</v>
      </c>
      <c r="L126" s="20">
        <f t="shared" si="12"/>
        <v>0</v>
      </c>
      <c r="M126" s="20">
        <f t="shared" si="12"/>
        <v>0</v>
      </c>
      <c r="N126" s="20">
        <f t="shared" si="12"/>
        <v>0</v>
      </c>
      <c r="O126" s="20">
        <f t="shared" si="12"/>
        <v>0</v>
      </c>
      <c r="P126" s="20">
        <f t="shared" si="12"/>
        <v>0</v>
      </c>
      <c r="Q126" s="20">
        <f t="shared" si="12"/>
        <v>0</v>
      </c>
      <c r="R126" s="20">
        <f t="shared" si="12"/>
        <v>0</v>
      </c>
      <c r="S126" s="33"/>
    </row>
    <row r="127" spans="1:261" ht="25.05" customHeight="1" x14ac:dyDescent="0.25">
      <c r="A127" s="19" t="s">
        <v>14</v>
      </c>
      <c r="B127" s="20">
        <f t="shared" ref="B127:R127" si="13">SUM(B124,B125-B126)</f>
        <v>0</v>
      </c>
      <c r="C127" s="20">
        <f t="shared" si="13"/>
        <v>0</v>
      </c>
      <c r="D127" s="20">
        <f t="shared" si="13"/>
        <v>0</v>
      </c>
      <c r="E127" s="20">
        <f t="shared" si="13"/>
        <v>0</v>
      </c>
      <c r="F127" s="20">
        <f t="shared" si="13"/>
        <v>0</v>
      </c>
      <c r="G127" s="20">
        <f t="shared" si="13"/>
        <v>0</v>
      </c>
      <c r="H127" s="20">
        <f t="shared" si="13"/>
        <v>0</v>
      </c>
      <c r="I127" s="20">
        <f t="shared" si="13"/>
        <v>0</v>
      </c>
      <c r="J127" s="20">
        <f t="shared" si="13"/>
        <v>0</v>
      </c>
      <c r="K127" s="20">
        <f t="shared" si="13"/>
        <v>0</v>
      </c>
      <c r="L127" s="20">
        <f t="shared" si="13"/>
        <v>0</v>
      </c>
      <c r="M127" s="20">
        <f t="shared" si="13"/>
        <v>0</v>
      </c>
      <c r="N127" s="20">
        <f t="shared" si="13"/>
        <v>0</v>
      </c>
      <c r="O127" s="20">
        <f t="shared" si="13"/>
        <v>0</v>
      </c>
      <c r="P127" s="20">
        <f t="shared" si="13"/>
        <v>0</v>
      </c>
      <c r="Q127" s="20">
        <f t="shared" si="13"/>
        <v>0</v>
      </c>
      <c r="R127" s="20">
        <f t="shared" si="13"/>
        <v>0</v>
      </c>
      <c r="S127" s="33"/>
    </row>
    <row r="128" spans="1:261" ht="25.05" customHeight="1" x14ac:dyDescent="0.25">
      <c r="A128" s="24"/>
      <c r="B128" s="24"/>
      <c r="C128" s="24"/>
      <c r="D128" s="24"/>
      <c r="E128" s="24"/>
      <c r="F128" s="24"/>
      <c r="G128" s="24"/>
      <c r="H128" s="24"/>
      <c r="I128" s="24"/>
      <c r="J128" s="24"/>
      <c r="K128" s="24"/>
      <c r="L128" s="24"/>
      <c r="M128" s="24"/>
      <c r="N128" s="24"/>
      <c r="O128" s="24"/>
      <c r="P128" s="24"/>
      <c r="Q128" s="24"/>
      <c r="R128" s="24"/>
    </row>
    <row r="129" spans="1:18" ht="25.05" customHeight="1" x14ac:dyDescent="0.25">
      <c r="A129" s="158" t="s">
        <v>15</v>
      </c>
      <c r="B129" s="158"/>
      <c r="C129" s="158"/>
      <c r="D129" s="158"/>
      <c r="E129" s="158"/>
      <c r="F129" s="158"/>
      <c r="G129" s="158"/>
      <c r="H129" s="158"/>
      <c r="I129" s="158"/>
      <c r="J129" s="158"/>
      <c r="K129" s="158"/>
      <c r="L129" s="158"/>
      <c r="M129" s="158"/>
      <c r="N129" s="158"/>
      <c r="O129" s="158"/>
      <c r="P129" s="158"/>
      <c r="Q129" s="158"/>
      <c r="R129" s="158"/>
    </row>
    <row r="130" spans="1:18" ht="25.05" customHeight="1" x14ac:dyDescent="0.25">
      <c r="B130" s="24"/>
      <c r="C130" s="24"/>
      <c r="D130" s="24"/>
      <c r="E130" s="24"/>
      <c r="F130" s="24"/>
      <c r="G130" s="24"/>
      <c r="H130" s="24"/>
      <c r="I130" s="24"/>
      <c r="J130" s="24"/>
      <c r="K130" s="24"/>
      <c r="L130" s="24"/>
      <c r="M130" s="24"/>
      <c r="N130" s="24"/>
      <c r="O130" s="24"/>
      <c r="P130" s="24"/>
      <c r="Q130" s="24"/>
      <c r="R130" s="24"/>
    </row>
    <row r="131" spans="1:18" ht="25.05" customHeight="1" x14ac:dyDescent="0.25">
      <c r="B131" s="24"/>
      <c r="C131" s="24"/>
      <c r="D131" s="24"/>
      <c r="E131" s="24"/>
      <c r="F131" s="24"/>
      <c r="G131" s="24"/>
      <c r="H131" s="24"/>
      <c r="I131" s="24"/>
      <c r="J131" s="24"/>
      <c r="K131" s="24"/>
      <c r="L131" s="24"/>
      <c r="M131" s="24"/>
      <c r="N131" s="24"/>
      <c r="O131" s="24"/>
      <c r="P131" s="24"/>
      <c r="Q131" s="24"/>
      <c r="R131" s="24"/>
    </row>
    <row r="132" spans="1:18" ht="25.05" customHeight="1" x14ac:dyDescent="0.25">
      <c r="B132" s="24"/>
      <c r="C132" s="24"/>
      <c r="D132" s="24"/>
      <c r="E132" s="24"/>
      <c r="F132" s="24"/>
      <c r="G132" s="24"/>
      <c r="H132" s="24"/>
      <c r="I132" s="24"/>
      <c r="J132" s="24"/>
      <c r="K132" s="24"/>
      <c r="L132" s="24"/>
      <c r="M132" s="24"/>
      <c r="N132" s="24"/>
      <c r="O132" s="24"/>
      <c r="P132" s="24"/>
      <c r="Q132" s="24"/>
      <c r="R132" s="24"/>
    </row>
    <row r="133" spans="1:18" ht="25.05" customHeight="1" x14ac:dyDescent="0.25">
      <c r="B133" s="24"/>
      <c r="C133" s="24"/>
      <c r="D133" s="24"/>
      <c r="E133" s="24"/>
      <c r="F133" s="24"/>
      <c r="G133" s="24"/>
      <c r="H133" s="24"/>
      <c r="I133" s="24"/>
      <c r="J133" s="24"/>
      <c r="K133" s="24"/>
      <c r="L133" s="24"/>
      <c r="M133" s="24"/>
      <c r="N133" s="24"/>
      <c r="O133" s="24"/>
      <c r="P133" s="24"/>
      <c r="Q133" s="24"/>
      <c r="R133" s="24"/>
    </row>
    <row r="134" spans="1:18" ht="25.05" customHeight="1" x14ac:dyDescent="0.25">
      <c r="B134" s="24"/>
      <c r="C134" s="24"/>
      <c r="D134" s="24"/>
      <c r="E134" s="24"/>
      <c r="F134" s="24"/>
      <c r="G134" s="24"/>
      <c r="H134" s="24"/>
      <c r="I134" s="24"/>
      <c r="J134" s="24"/>
      <c r="K134" s="24"/>
      <c r="L134" s="24"/>
      <c r="M134" s="24"/>
      <c r="N134" s="24"/>
      <c r="O134" s="24"/>
      <c r="P134" s="24"/>
      <c r="Q134" s="24"/>
      <c r="R134" s="24"/>
    </row>
    <row r="135" spans="1:18" ht="25.05" customHeight="1" x14ac:dyDescent="0.25">
      <c r="B135" s="24"/>
      <c r="C135" s="24"/>
      <c r="D135" s="24"/>
      <c r="E135" s="24"/>
      <c r="F135" s="24"/>
      <c r="G135" s="24"/>
      <c r="H135" s="24"/>
      <c r="I135" s="24"/>
      <c r="J135" s="24"/>
      <c r="K135" s="24"/>
      <c r="L135" s="24"/>
      <c r="M135" s="24"/>
      <c r="N135" s="24"/>
      <c r="O135" s="24"/>
      <c r="P135" s="24"/>
      <c r="Q135" s="24"/>
      <c r="R135" s="24"/>
    </row>
    <row r="136" spans="1:18" ht="25.05" customHeight="1" x14ac:dyDescent="0.25">
      <c r="B136" s="24"/>
      <c r="C136" s="24"/>
      <c r="D136" s="24"/>
      <c r="E136" s="24"/>
      <c r="F136" s="24"/>
      <c r="G136" s="24"/>
      <c r="H136" s="24"/>
      <c r="I136" s="24"/>
      <c r="J136" s="24"/>
      <c r="K136" s="24"/>
      <c r="L136" s="24"/>
      <c r="M136" s="24"/>
      <c r="N136" s="24"/>
      <c r="O136" s="24"/>
      <c r="P136" s="24"/>
      <c r="Q136" s="24"/>
      <c r="R136" s="24"/>
    </row>
    <row r="137" spans="1:18" ht="25.05" customHeight="1" x14ac:dyDescent="0.25">
      <c r="B137" s="24"/>
      <c r="C137" s="24"/>
      <c r="D137" s="24"/>
      <c r="E137" s="24"/>
      <c r="F137" s="24"/>
      <c r="G137" s="24"/>
      <c r="H137" s="24"/>
      <c r="I137" s="24"/>
      <c r="J137" s="24"/>
      <c r="K137" s="24"/>
      <c r="L137" s="24"/>
      <c r="M137" s="24"/>
      <c r="N137" s="24"/>
      <c r="O137" s="24"/>
      <c r="P137" s="24"/>
      <c r="Q137" s="24"/>
      <c r="R137" s="24"/>
    </row>
  </sheetData>
  <sortState ref="A48:JA53">
    <sortCondition ref="A48:A53"/>
  </sortState>
  <mergeCells count="2">
    <mergeCell ref="A129:R129"/>
    <mergeCell ref="B1:D1"/>
  </mergeCells>
  <phoneticPr fontId="11" type="noConversion"/>
  <pageMargins left="0.5" right="0.5" top="0.5" bottom="0.5" header="0.51180555555555551" footer="0.25"/>
  <pageSetup scale="55" firstPageNumber="0" orientation="landscape" horizontalDpi="300" verticalDpi="300" r:id="rId1"/>
  <headerFooter alignWithMargins="0">
    <oddFooter>&amp;L&amp;"Arial,Regular"&amp;9Northern California Grantmakers&amp;C&amp;"Arial,Regular"&amp;9Page &amp;P of &amp;N&amp;R&amp;"Arial,Regular"&amp;9Arts Loan Fund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A138"/>
  <sheetViews>
    <sheetView zoomScaleNormal="100" workbookViewId="0">
      <pane xSplit="1" ySplit="3" topLeftCell="B121" activePane="bottomRight" state="frozen"/>
      <selection pane="topRight" activeCell="B1" sqref="B1"/>
      <selection pane="bottomLeft" activeCell="A3" sqref="A3"/>
      <selection pane="bottomRight" activeCell="E136" sqref="E136"/>
    </sheetView>
  </sheetViews>
  <sheetFormatPr defaultColWidth="9.21875" defaultRowHeight="25.05" customHeight="1" x14ac:dyDescent="0.25"/>
  <cols>
    <col min="1" max="1" width="44.5546875" style="10" customWidth="1"/>
    <col min="2" max="13" width="13.44140625" style="10" customWidth="1"/>
    <col min="14" max="14" width="27.5546875" style="25" customWidth="1"/>
    <col min="15" max="16384" width="9.21875" style="10"/>
  </cols>
  <sheetData>
    <row r="1" spans="1:14" ht="25.05" customHeight="1" x14ac:dyDescent="0.3">
      <c r="A1" s="46">
        <f>'Step 1'!E12</f>
        <v>0</v>
      </c>
      <c r="B1" s="9"/>
      <c r="C1" s="9"/>
      <c r="D1" s="9"/>
      <c r="E1" s="9"/>
      <c r="F1" s="9"/>
      <c r="G1" s="9"/>
      <c r="J1" s="9"/>
      <c r="K1" s="9"/>
      <c r="M1" s="11"/>
      <c r="N1" s="12" t="s">
        <v>102</v>
      </c>
    </row>
    <row r="2" spans="1:14" ht="25.05" customHeight="1" x14ac:dyDescent="0.3">
      <c r="A2" s="46" t="str">
        <f>'Step 1'!E13</f>
        <v>choose...</v>
      </c>
      <c r="B2" s="9"/>
      <c r="C2" s="9"/>
      <c r="D2" s="9"/>
      <c r="E2" s="9"/>
      <c r="F2" s="9"/>
      <c r="G2" s="9"/>
      <c r="J2" s="9"/>
      <c r="K2" s="9"/>
      <c r="M2" s="11"/>
      <c r="N2" s="12"/>
    </row>
    <row r="3" spans="1:14" s="13" customFormat="1" ht="25.05" customHeight="1" x14ac:dyDescent="0.25">
      <c r="B3" s="15" t="e">
        <f>'Step 2'!R3</f>
        <v>#NUM!</v>
      </c>
      <c r="C3" s="15" t="e">
        <f>DATE(YEAR(B3),MONTH(B3)+1,DAY(B3))</f>
        <v>#NUM!</v>
      </c>
      <c r="D3" s="15" t="e">
        <f t="shared" ref="D3:M3" si="0">DATE(YEAR(C3),MONTH(C3)+1,DAY(C3))</f>
        <v>#NUM!</v>
      </c>
      <c r="E3" s="15" t="e">
        <f t="shared" si="0"/>
        <v>#NUM!</v>
      </c>
      <c r="F3" s="15" t="e">
        <f t="shared" si="0"/>
        <v>#NUM!</v>
      </c>
      <c r="G3" s="15" t="e">
        <f t="shared" si="0"/>
        <v>#NUM!</v>
      </c>
      <c r="H3" s="15" t="e">
        <f t="shared" si="0"/>
        <v>#NUM!</v>
      </c>
      <c r="I3" s="15" t="e">
        <f t="shared" si="0"/>
        <v>#NUM!</v>
      </c>
      <c r="J3" s="15" t="e">
        <f t="shared" si="0"/>
        <v>#NUM!</v>
      </c>
      <c r="K3" s="15" t="e">
        <f t="shared" si="0"/>
        <v>#NUM!</v>
      </c>
      <c r="L3" s="15" t="e">
        <f t="shared" si="0"/>
        <v>#NUM!</v>
      </c>
      <c r="M3" s="15" t="e">
        <f t="shared" si="0"/>
        <v>#NUM!</v>
      </c>
      <c r="N3" s="16" t="s">
        <v>3</v>
      </c>
    </row>
    <row r="4" spans="1:14" ht="15" customHeight="1" x14ac:dyDescent="0.25">
      <c r="A4" s="176" t="s">
        <v>4</v>
      </c>
      <c r="B4" s="177"/>
      <c r="C4" s="177"/>
      <c r="D4" s="177"/>
      <c r="E4" s="177"/>
      <c r="F4" s="177"/>
      <c r="G4" s="177"/>
      <c r="H4" s="177"/>
      <c r="I4" s="177"/>
      <c r="J4" s="177"/>
      <c r="K4" s="177"/>
      <c r="L4" s="177"/>
      <c r="M4" s="177"/>
      <c r="N4" s="178"/>
    </row>
    <row r="5" spans="1:14" s="18" customFormat="1" ht="24" customHeight="1" x14ac:dyDescent="0.25">
      <c r="A5" s="17" t="s">
        <v>88</v>
      </c>
      <c r="B5" s="30"/>
      <c r="C5" s="31"/>
      <c r="D5" s="31"/>
      <c r="E5" s="31"/>
      <c r="F5" s="31"/>
      <c r="G5" s="31"/>
      <c r="H5" s="31"/>
      <c r="I5" s="31"/>
      <c r="J5" s="31"/>
      <c r="K5" s="31"/>
      <c r="L5" s="31"/>
      <c r="M5" s="31"/>
      <c r="N5" s="32"/>
    </row>
    <row r="6" spans="1:14" ht="18" customHeight="1" x14ac:dyDescent="0.25">
      <c r="A6" s="21" t="s">
        <v>99</v>
      </c>
      <c r="B6" s="28">
        <f>'Step 2'!R6</f>
        <v>0</v>
      </c>
      <c r="C6" s="28">
        <v>0</v>
      </c>
      <c r="D6" s="28">
        <v>0</v>
      </c>
      <c r="E6" s="28">
        <v>0</v>
      </c>
      <c r="F6" s="28">
        <v>0</v>
      </c>
      <c r="G6" s="28">
        <v>0</v>
      </c>
      <c r="H6" s="28">
        <v>0</v>
      </c>
      <c r="I6" s="28">
        <v>0</v>
      </c>
      <c r="J6" s="28">
        <v>0</v>
      </c>
      <c r="K6" s="28">
        <v>0</v>
      </c>
      <c r="L6" s="28">
        <v>0</v>
      </c>
      <c r="M6" s="28">
        <v>0</v>
      </c>
      <c r="N6" s="29"/>
    </row>
    <row r="7" spans="1:14" ht="18" customHeight="1" x14ac:dyDescent="0.25">
      <c r="A7" s="21" t="s">
        <v>90</v>
      </c>
      <c r="B7" s="28">
        <f>'Step 2'!R7</f>
        <v>0</v>
      </c>
      <c r="C7" s="28">
        <v>0</v>
      </c>
      <c r="D7" s="28">
        <v>0</v>
      </c>
      <c r="E7" s="28">
        <v>0</v>
      </c>
      <c r="F7" s="28">
        <v>0</v>
      </c>
      <c r="G7" s="28">
        <v>0</v>
      </c>
      <c r="H7" s="28">
        <v>0</v>
      </c>
      <c r="I7" s="28">
        <v>0</v>
      </c>
      <c r="J7" s="28">
        <v>0</v>
      </c>
      <c r="K7" s="28">
        <v>0</v>
      </c>
      <c r="L7" s="28">
        <v>0</v>
      </c>
      <c r="M7" s="28">
        <v>0</v>
      </c>
      <c r="N7" s="29"/>
    </row>
    <row r="8" spans="1:14" ht="18" customHeight="1" x14ac:dyDescent="0.25">
      <c r="A8" s="21" t="s">
        <v>49</v>
      </c>
      <c r="B8" s="28">
        <f>'Step 2'!R8</f>
        <v>0</v>
      </c>
      <c r="C8" s="28">
        <v>0</v>
      </c>
      <c r="D8" s="28">
        <v>0</v>
      </c>
      <c r="E8" s="28">
        <v>0</v>
      </c>
      <c r="F8" s="28">
        <v>0</v>
      </c>
      <c r="G8" s="28">
        <v>0</v>
      </c>
      <c r="H8" s="28">
        <v>0</v>
      </c>
      <c r="I8" s="28">
        <v>0</v>
      </c>
      <c r="J8" s="28">
        <v>0</v>
      </c>
      <c r="K8" s="28">
        <v>0</v>
      </c>
      <c r="L8" s="28">
        <v>0</v>
      </c>
      <c r="M8" s="28">
        <v>0</v>
      </c>
      <c r="N8" s="29"/>
    </row>
    <row r="9" spans="1:14" ht="18" customHeight="1" x14ac:dyDescent="0.25">
      <c r="A9" s="21" t="s">
        <v>50</v>
      </c>
      <c r="B9" s="28">
        <f>'Step 2'!R9</f>
        <v>0</v>
      </c>
      <c r="C9" s="28">
        <v>0</v>
      </c>
      <c r="D9" s="28">
        <v>0</v>
      </c>
      <c r="E9" s="28">
        <v>0</v>
      </c>
      <c r="F9" s="28">
        <v>0</v>
      </c>
      <c r="G9" s="28">
        <v>0</v>
      </c>
      <c r="H9" s="28">
        <v>0</v>
      </c>
      <c r="I9" s="28">
        <v>0</v>
      </c>
      <c r="J9" s="28">
        <v>0</v>
      </c>
      <c r="K9" s="28">
        <v>0</v>
      </c>
      <c r="L9" s="28">
        <v>0</v>
      </c>
      <c r="M9" s="28">
        <v>0</v>
      </c>
      <c r="N9" s="29"/>
    </row>
    <row r="10" spans="1:14" ht="18" customHeight="1" x14ac:dyDescent="0.25">
      <c r="A10" s="21" t="s">
        <v>48</v>
      </c>
      <c r="B10" s="28">
        <f>'Step 2'!R10</f>
        <v>0</v>
      </c>
      <c r="C10" s="28">
        <v>0</v>
      </c>
      <c r="D10" s="28">
        <v>0</v>
      </c>
      <c r="E10" s="28">
        <v>0</v>
      </c>
      <c r="F10" s="28">
        <v>0</v>
      </c>
      <c r="G10" s="28">
        <v>0</v>
      </c>
      <c r="H10" s="28">
        <v>0</v>
      </c>
      <c r="I10" s="28">
        <v>0</v>
      </c>
      <c r="J10" s="28">
        <v>0</v>
      </c>
      <c r="K10" s="28">
        <v>0</v>
      </c>
      <c r="L10" s="28">
        <v>0</v>
      </c>
      <c r="M10" s="28">
        <v>0</v>
      </c>
      <c r="N10" s="35"/>
    </row>
    <row r="11" spans="1:14" ht="18" customHeight="1" x14ac:dyDescent="0.25">
      <c r="A11" s="21" t="s">
        <v>47</v>
      </c>
      <c r="B11" s="28">
        <f>'Step 2'!R11</f>
        <v>0</v>
      </c>
      <c r="C11" s="28">
        <v>0</v>
      </c>
      <c r="D11" s="28">
        <v>0</v>
      </c>
      <c r="E11" s="28">
        <v>0</v>
      </c>
      <c r="F11" s="28">
        <v>0</v>
      </c>
      <c r="G11" s="28">
        <v>0</v>
      </c>
      <c r="H11" s="28">
        <v>0</v>
      </c>
      <c r="I11" s="28">
        <v>0</v>
      </c>
      <c r="J11" s="28">
        <v>0</v>
      </c>
      <c r="K11" s="28">
        <v>0</v>
      </c>
      <c r="L11" s="28">
        <v>0</v>
      </c>
      <c r="M11" s="28">
        <v>0</v>
      </c>
      <c r="N11" s="35"/>
    </row>
    <row r="12" spans="1:14" ht="18" customHeight="1" x14ac:dyDescent="0.25">
      <c r="A12" s="21" t="s">
        <v>46</v>
      </c>
      <c r="B12" s="28">
        <f>'Step 2'!R12</f>
        <v>0</v>
      </c>
      <c r="C12" s="28">
        <v>0</v>
      </c>
      <c r="D12" s="28">
        <v>0</v>
      </c>
      <c r="E12" s="28">
        <v>0</v>
      </c>
      <c r="F12" s="28">
        <v>0</v>
      </c>
      <c r="G12" s="28">
        <v>0</v>
      </c>
      <c r="H12" s="28">
        <v>0</v>
      </c>
      <c r="I12" s="28">
        <v>0</v>
      </c>
      <c r="J12" s="28">
        <v>0</v>
      </c>
      <c r="K12" s="28">
        <v>0</v>
      </c>
      <c r="L12" s="28">
        <v>0</v>
      </c>
      <c r="M12" s="28">
        <v>0</v>
      </c>
      <c r="N12" s="35"/>
    </row>
    <row r="13" spans="1:14" ht="18" customHeight="1" x14ac:dyDescent="0.25">
      <c r="A13" s="21" t="s">
        <v>149</v>
      </c>
      <c r="B13" s="28">
        <f>'Step 2'!R13</f>
        <v>0</v>
      </c>
      <c r="C13" s="28">
        <v>0</v>
      </c>
      <c r="D13" s="28">
        <v>0</v>
      </c>
      <c r="E13" s="28">
        <v>0</v>
      </c>
      <c r="F13" s="28">
        <v>0</v>
      </c>
      <c r="G13" s="28">
        <v>0</v>
      </c>
      <c r="H13" s="28">
        <v>0</v>
      </c>
      <c r="I13" s="28">
        <v>0</v>
      </c>
      <c r="J13" s="28">
        <v>0</v>
      </c>
      <c r="K13" s="28">
        <v>0</v>
      </c>
      <c r="L13" s="28">
        <v>0</v>
      </c>
      <c r="M13" s="28">
        <v>0</v>
      </c>
      <c r="N13" s="35"/>
    </row>
    <row r="14" spans="1:14" ht="18" customHeight="1" x14ac:dyDescent="0.25">
      <c r="A14" s="21" t="s">
        <v>51</v>
      </c>
      <c r="B14" s="28">
        <f>'Step 2'!R14</f>
        <v>0</v>
      </c>
      <c r="C14" s="28">
        <v>0</v>
      </c>
      <c r="D14" s="28">
        <v>0</v>
      </c>
      <c r="E14" s="28">
        <v>0</v>
      </c>
      <c r="F14" s="28">
        <v>0</v>
      </c>
      <c r="G14" s="28">
        <v>0</v>
      </c>
      <c r="H14" s="28">
        <v>0</v>
      </c>
      <c r="I14" s="28">
        <v>0</v>
      </c>
      <c r="J14" s="28">
        <v>0</v>
      </c>
      <c r="K14" s="28">
        <v>0</v>
      </c>
      <c r="L14" s="28">
        <v>0</v>
      </c>
      <c r="M14" s="28">
        <v>0</v>
      </c>
      <c r="N14" s="35"/>
    </row>
    <row r="15" spans="1:14" ht="18" customHeight="1" x14ac:dyDescent="0.25">
      <c r="A15" s="21" t="s">
        <v>45</v>
      </c>
      <c r="B15" s="28">
        <f>'Step 2'!R15</f>
        <v>0</v>
      </c>
      <c r="C15" s="28">
        <v>0</v>
      </c>
      <c r="D15" s="28">
        <v>0</v>
      </c>
      <c r="E15" s="28">
        <v>0</v>
      </c>
      <c r="F15" s="28"/>
      <c r="G15" s="28">
        <v>0</v>
      </c>
      <c r="H15" s="28">
        <v>0</v>
      </c>
      <c r="I15" s="28">
        <v>0</v>
      </c>
      <c r="J15" s="28">
        <v>0</v>
      </c>
      <c r="K15" s="28">
        <v>0</v>
      </c>
      <c r="L15" s="28">
        <v>0</v>
      </c>
      <c r="M15" s="28">
        <v>0</v>
      </c>
      <c r="N15" s="35"/>
    </row>
    <row r="16" spans="1:14" s="18" customFormat="1" ht="18" customHeight="1" x14ac:dyDescent="0.25">
      <c r="A16" s="170" t="s">
        <v>93</v>
      </c>
      <c r="B16" s="179">
        <f t="shared" ref="B16:M16" si="1">SUM(B6:B15)</f>
        <v>0</v>
      </c>
      <c r="C16" s="179">
        <f t="shared" si="1"/>
        <v>0</v>
      </c>
      <c r="D16" s="179">
        <f t="shared" si="1"/>
        <v>0</v>
      </c>
      <c r="E16" s="179">
        <f t="shared" si="1"/>
        <v>0</v>
      </c>
      <c r="F16" s="179">
        <f t="shared" si="1"/>
        <v>0</v>
      </c>
      <c r="G16" s="179">
        <f t="shared" si="1"/>
        <v>0</v>
      </c>
      <c r="H16" s="179">
        <f t="shared" si="1"/>
        <v>0</v>
      </c>
      <c r="I16" s="179">
        <f t="shared" si="1"/>
        <v>0</v>
      </c>
      <c r="J16" s="179">
        <f t="shared" si="1"/>
        <v>0</v>
      </c>
      <c r="K16" s="179">
        <f t="shared" si="1"/>
        <v>0</v>
      </c>
      <c r="L16" s="179">
        <f t="shared" si="1"/>
        <v>0</v>
      </c>
      <c r="M16" s="179">
        <f t="shared" si="1"/>
        <v>0</v>
      </c>
      <c r="N16" s="180"/>
    </row>
    <row r="17" spans="1:256" s="45" customFormat="1" ht="18" customHeight="1" x14ac:dyDescent="0.25">
      <c r="A17" s="44"/>
      <c r="B17" s="30"/>
      <c r="C17" s="31"/>
      <c r="D17" s="31"/>
      <c r="E17" s="31"/>
      <c r="F17" s="31"/>
      <c r="G17" s="31"/>
      <c r="H17" s="31"/>
      <c r="I17" s="31"/>
      <c r="J17" s="31"/>
      <c r="K17" s="31"/>
      <c r="L17" s="31"/>
      <c r="M17" s="31"/>
      <c r="N17" s="32"/>
    </row>
    <row r="18" spans="1:256" ht="18" customHeight="1" x14ac:dyDescent="0.25">
      <c r="A18" s="17" t="s">
        <v>89</v>
      </c>
      <c r="B18" s="28">
        <f>'Step 2'!R18</f>
        <v>0</v>
      </c>
      <c r="C18" s="28">
        <v>0</v>
      </c>
      <c r="D18" s="28">
        <v>0</v>
      </c>
      <c r="E18" s="28">
        <v>0</v>
      </c>
      <c r="F18" s="28">
        <v>0</v>
      </c>
      <c r="G18" s="28">
        <v>0</v>
      </c>
      <c r="H18" s="28">
        <v>0</v>
      </c>
      <c r="I18" s="28">
        <v>0</v>
      </c>
      <c r="J18" s="28">
        <v>0</v>
      </c>
      <c r="K18" s="28">
        <v>0</v>
      </c>
      <c r="L18" s="28">
        <v>0</v>
      </c>
      <c r="M18" s="28">
        <v>0</v>
      </c>
      <c r="N18" s="35"/>
    </row>
    <row r="19" spans="1:256" ht="18" customHeight="1" x14ac:dyDescent="0.25">
      <c r="A19" s="21" t="s">
        <v>96</v>
      </c>
      <c r="B19" s="28">
        <f>'Step 2'!R19</f>
        <v>0</v>
      </c>
      <c r="C19" s="28">
        <v>0</v>
      </c>
      <c r="D19" s="28">
        <v>0</v>
      </c>
      <c r="E19" s="28">
        <v>0</v>
      </c>
      <c r="F19" s="28">
        <v>0</v>
      </c>
      <c r="G19" s="28">
        <v>0</v>
      </c>
      <c r="H19" s="28">
        <v>0</v>
      </c>
      <c r="I19" s="28">
        <v>0</v>
      </c>
      <c r="J19" s="28">
        <v>0</v>
      </c>
      <c r="K19" s="28">
        <v>0</v>
      </c>
      <c r="L19" s="28">
        <v>0</v>
      </c>
      <c r="M19" s="28">
        <v>0</v>
      </c>
      <c r="N19" s="35"/>
    </row>
    <row r="20" spans="1:256" ht="18" customHeight="1" x14ac:dyDescent="0.25">
      <c r="A20" s="21" t="s">
        <v>90</v>
      </c>
      <c r="B20" s="28">
        <f>'Step 2'!R20</f>
        <v>0</v>
      </c>
      <c r="C20" s="28">
        <v>0</v>
      </c>
      <c r="D20" s="28">
        <v>0</v>
      </c>
      <c r="E20" s="28">
        <v>0</v>
      </c>
      <c r="F20" s="28">
        <v>0</v>
      </c>
      <c r="G20" s="28">
        <v>0</v>
      </c>
      <c r="H20" s="28">
        <v>0</v>
      </c>
      <c r="I20" s="28">
        <v>0</v>
      </c>
      <c r="J20" s="28">
        <v>0</v>
      </c>
      <c r="K20" s="28">
        <v>0</v>
      </c>
      <c r="L20" s="28">
        <v>0</v>
      </c>
      <c r="M20" s="28">
        <v>0</v>
      </c>
      <c r="N20" s="35"/>
    </row>
    <row r="21" spans="1:256" ht="18" customHeight="1" x14ac:dyDescent="0.25">
      <c r="A21" s="21" t="s">
        <v>49</v>
      </c>
      <c r="B21" s="28">
        <f>'Step 2'!R21</f>
        <v>0</v>
      </c>
      <c r="C21" s="28">
        <v>0</v>
      </c>
      <c r="D21" s="28">
        <v>0</v>
      </c>
      <c r="E21" s="28">
        <v>0</v>
      </c>
      <c r="F21" s="28">
        <v>0</v>
      </c>
      <c r="G21" s="28">
        <v>0</v>
      </c>
      <c r="H21" s="28">
        <v>0</v>
      </c>
      <c r="I21" s="28">
        <v>0</v>
      </c>
      <c r="J21" s="28">
        <v>0</v>
      </c>
      <c r="K21" s="28">
        <v>0</v>
      </c>
      <c r="L21" s="28">
        <v>0</v>
      </c>
      <c r="M21" s="28">
        <v>0</v>
      </c>
      <c r="N21" s="35"/>
    </row>
    <row r="22" spans="1:256" ht="18" customHeight="1" x14ac:dyDescent="0.25">
      <c r="A22" s="21" t="s">
        <v>50</v>
      </c>
      <c r="B22" s="28">
        <f>'Step 2'!R22</f>
        <v>0</v>
      </c>
      <c r="C22" s="28">
        <v>0</v>
      </c>
      <c r="D22" s="28">
        <v>0</v>
      </c>
      <c r="E22" s="28">
        <v>0</v>
      </c>
      <c r="F22" s="28">
        <v>0</v>
      </c>
      <c r="G22" s="28">
        <v>0</v>
      </c>
      <c r="H22" s="28">
        <v>0</v>
      </c>
      <c r="I22" s="28">
        <v>0</v>
      </c>
      <c r="J22" s="28">
        <v>0</v>
      </c>
      <c r="K22" s="28">
        <v>0</v>
      </c>
      <c r="L22" s="28">
        <v>0</v>
      </c>
      <c r="M22" s="28">
        <v>0</v>
      </c>
      <c r="N22" s="35"/>
    </row>
    <row r="23" spans="1:256" ht="18" customHeight="1" x14ac:dyDescent="0.25">
      <c r="A23" s="21" t="s">
        <v>48</v>
      </c>
      <c r="B23" s="28">
        <f>'Step 2'!R23</f>
        <v>0</v>
      </c>
      <c r="C23" s="28">
        <v>0</v>
      </c>
      <c r="D23" s="28">
        <v>0</v>
      </c>
      <c r="E23" s="28">
        <v>0</v>
      </c>
      <c r="F23" s="28">
        <v>0</v>
      </c>
      <c r="G23" s="28">
        <v>0</v>
      </c>
      <c r="H23" s="28">
        <v>0</v>
      </c>
      <c r="I23" s="28">
        <v>0</v>
      </c>
      <c r="J23" s="28">
        <v>0</v>
      </c>
      <c r="K23" s="28">
        <v>0</v>
      </c>
      <c r="L23" s="28">
        <v>0</v>
      </c>
      <c r="M23" s="28">
        <v>0</v>
      </c>
      <c r="N23" s="35"/>
    </row>
    <row r="24" spans="1:256" ht="18" customHeight="1" x14ac:dyDescent="0.25">
      <c r="A24" s="21" t="s">
        <v>47</v>
      </c>
      <c r="B24" s="28">
        <f>'Step 2'!R24</f>
        <v>0</v>
      </c>
      <c r="C24" s="28">
        <v>0</v>
      </c>
      <c r="D24" s="28">
        <v>0</v>
      </c>
      <c r="E24" s="28">
        <v>0</v>
      </c>
      <c r="F24" s="28">
        <v>0</v>
      </c>
      <c r="G24" s="28">
        <v>0</v>
      </c>
      <c r="H24" s="28">
        <v>0</v>
      </c>
      <c r="I24" s="28">
        <v>0</v>
      </c>
      <c r="J24" s="28">
        <v>0</v>
      </c>
      <c r="K24" s="28">
        <v>0</v>
      </c>
      <c r="L24" s="28">
        <v>0</v>
      </c>
      <c r="M24" s="28">
        <v>0</v>
      </c>
      <c r="N24" s="35"/>
    </row>
    <row r="25" spans="1:256" ht="18" customHeight="1" x14ac:dyDescent="0.25">
      <c r="A25" s="21" t="s">
        <v>46</v>
      </c>
      <c r="B25" s="28">
        <f>'Step 2'!R25</f>
        <v>0</v>
      </c>
      <c r="C25" s="28">
        <v>0</v>
      </c>
      <c r="D25" s="28">
        <v>0</v>
      </c>
      <c r="E25" s="28">
        <v>0</v>
      </c>
      <c r="F25" s="28">
        <v>0</v>
      </c>
      <c r="G25" s="28">
        <v>0</v>
      </c>
      <c r="H25" s="28">
        <v>0</v>
      </c>
      <c r="I25" s="28">
        <v>0</v>
      </c>
      <c r="J25" s="28">
        <v>0</v>
      </c>
      <c r="K25" s="28">
        <v>0</v>
      </c>
      <c r="L25" s="28">
        <v>0</v>
      </c>
      <c r="M25" s="28">
        <v>0</v>
      </c>
      <c r="N25" s="35"/>
    </row>
    <row r="26" spans="1:256" ht="18" customHeight="1" x14ac:dyDescent="0.25">
      <c r="A26" s="21" t="s">
        <v>45</v>
      </c>
      <c r="B26" s="28">
        <f>'Step 2'!R26</f>
        <v>0</v>
      </c>
      <c r="C26" s="28">
        <v>0</v>
      </c>
      <c r="D26" s="28">
        <v>0</v>
      </c>
      <c r="E26" s="28">
        <v>0</v>
      </c>
      <c r="F26" s="28">
        <v>0</v>
      </c>
      <c r="G26" s="28">
        <v>0</v>
      </c>
      <c r="H26" s="28">
        <v>0</v>
      </c>
      <c r="I26" s="28">
        <v>0</v>
      </c>
      <c r="J26" s="28">
        <v>0</v>
      </c>
      <c r="K26" s="28">
        <v>0</v>
      </c>
      <c r="L26" s="28">
        <v>0</v>
      </c>
      <c r="M26" s="28">
        <v>0</v>
      </c>
      <c r="N26" s="35"/>
    </row>
    <row r="27" spans="1:256" s="18" customFormat="1" ht="18" customHeight="1" x14ac:dyDescent="0.25">
      <c r="A27" s="170" t="s">
        <v>94</v>
      </c>
      <c r="B27" s="179">
        <f t="shared" ref="B27:M27" si="2">SUM(B18:B26)</f>
        <v>0</v>
      </c>
      <c r="C27" s="179">
        <f t="shared" si="2"/>
        <v>0</v>
      </c>
      <c r="D27" s="179">
        <f t="shared" si="2"/>
        <v>0</v>
      </c>
      <c r="E27" s="179">
        <f t="shared" si="2"/>
        <v>0</v>
      </c>
      <c r="F27" s="179">
        <f t="shared" si="2"/>
        <v>0</v>
      </c>
      <c r="G27" s="179">
        <f t="shared" si="2"/>
        <v>0</v>
      </c>
      <c r="H27" s="179">
        <f t="shared" si="2"/>
        <v>0</v>
      </c>
      <c r="I27" s="179">
        <f t="shared" si="2"/>
        <v>0</v>
      </c>
      <c r="J27" s="179">
        <f t="shared" si="2"/>
        <v>0</v>
      </c>
      <c r="K27" s="179">
        <f t="shared" si="2"/>
        <v>0</v>
      </c>
      <c r="L27" s="179">
        <f t="shared" si="2"/>
        <v>0</v>
      </c>
      <c r="M27" s="179">
        <f t="shared" si="2"/>
        <v>0</v>
      </c>
      <c r="N27" s="180"/>
    </row>
    <row r="28" spans="1:256" s="18" customFormat="1" ht="24" customHeight="1" x14ac:dyDescent="0.25">
      <c r="A28" s="17" t="s">
        <v>28</v>
      </c>
      <c r="B28" s="30"/>
      <c r="C28" s="31"/>
      <c r="D28" s="31"/>
      <c r="E28" s="31"/>
      <c r="F28" s="31"/>
      <c r="G28" s="31"/>
      <c r="H28" s="31"/>
      <c r="I28" s="31"/>
      <c r="J28" s="31"/>
      <c r="K28" s="31"/>
      <c r="L28" s="31"/>
      <c r="M28" s="31"/>
      <c r="N28" s="32"/>
    </row>
    <row r="29" spans="1:256" ht="18" customHeight="1" x14ac:dyDescent="0.25">
      <c r="A29" s="21" t="s">
        <v>33</v>
      </c>
      <c r="B29" s="28">
        <f>'Step 2'!R29</f>
        <v>0</v>
      </c>
      <c r="C29" s="28">
        <v>0</v>
      </c>
      <c r="D29" s="28">
        <v>0</v>
      </c>
      <c r="E29" s="28"/>
      <c r="F29" s="28">
        <v>0</v>
      </c>
      <c r="G29" s="28">
        <v>0</v>
      </c>
      <c r="H29" s="28">
        <v>0</v>
      </c>
      <c r="I29" s="28">
        <v>0</v>
      </c>
      <c r="J29" s="28">
        <v>0</v>
      </c>
      <c r="K29" s="28">
        <v>0</v>
      </c>
      <c r="L29" s="28">
        <v>0</v>
      </c>
      <c r="M29" s="28">
        <v>0</v>
      </c>
      <c r="N29" s="29"/>
    </row>
    <row r="30" spans="1:256" ht="18" customHeight="1" x14ac:dyDescent="0.25">
      <c r="A30" s="21" t="s">
        <v>41</v>
      </c>
      <c r="B30" s="28">
        <f>'Step 2'!R30</f>
        <v>0</v>
      </c>
      <c r="C30" s="28">
        <v>0</v>
      </c>
      <c r="D30" s="28">
        <v>0</v>
      </c>
      <c r="E30" s="28">
        <v>0</v>
      </c>
      <c r="F30" s="28">
        <v>0</v>
      </c>
      <c r="G30" s="28">
        <v>0</v>
      </c>
      <c r="H30" s="28">
        <v>0</v>
      </c>
      <c r="I30" s="28">
        <v>0</v>
      </c>
      <c r="J30" s="28">
        <v>0</v>
      </c>
      <c r="K30" s="28">
        <v>0</v>
      </c>
      <c r="L30" s="28">
        <v>0</v>
      </c>
      <c r="M30" s="28">
        <v>0</v>
      </c>
      <c r="N30" s="29"/>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x14ac:dyDescent="0.25">
      <c r="A31" s="21" t="s">
        <v>91</v>
      </c>
      <c r="B31" s="28">
        <f>'Step 2'!R31</f>
        <v>0</v>
      </c>
      <c r="C31" s="28">
        <v>0</v>
      </c>
      <c r="D31" s="28">
        <v>0</v>
      </c>
      <c r="E31" s="28">
        <v>0</v>
      </c>
      <c r="F31" s="28"/>
      <c r="G31" s="28">
        <v>0</v>
      </c>
      <c r="H31" s="28">
        <v>0</v>
      </c>
      <c r="I31" s="28">
        <v>0</v>
      </c>
      <c r="J31" s="28">
        <v>0</v>
      </c>
      <c r="K31" s="28">
        <v>0</v>
      </c>
      <c r="L31" s="28">
        <v>0</v>
      </c>
      <c r="M31" s="28">
        <v>0</v>
      </c>
      <c r="N31" s="29"/>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x14ac:dyDescent="0.25">
      <c r="A32" s="21" t="s">
        <v>40</v>
      </c>
      <c r="B32" s="28">
        <f>'Step 2'!R32</f>
        <v>0</v>
      </c>
      <c r="C32" s="28">
        <v>0</v>
      </c>
      <c r="D32" s="28">
        <v>0</v>
      </c>
      <c r="E32" s="28">
        <v>0</v>
      </c>
      <c r="F32" s="28">
        <v>0</v>
      </c>
      <c r="G32" s="28">
        <v>0</v>
      </c>
      <c r="H32" s="28">
        <v>0</v>
      </c>
      <c r="I32" s="28">
        <v>0</v>
      </c>
      <c r="J32" s="28">
        <v>0</v>
      </c>
      <c r="K32" s="28">
        <v>0</v>
      </c>
      <c r="L32" s="28">
        <v>0</v>
      </c>
      <c r="M32" s="28">
        <v>0</v>
      </c>
      <c r="N32" s="29"/>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x14ac:dyDescent="0.25">
      <c r="A33" s="21" t="s">
        <v>38</v>
      </c>
      <c r="B33" s="28">
        <f>'Step 2'!R33</f>
        <v>0</v>
      </c>
      <c r="C33" s="28">
        <v>0</v>
      </c>
      <c r="D33" s="28">
        <v>0</v>
      </c>
      <c r="E33" s="28">
        <v>0</v>
      </c>
      <c r="F33" s="28">
        <v>0</v>
      </c>
      <c r="G33" s="28">
        <v>0</v>
      </c>
      <c r="H33" s="28">
        <v>0</v>
      </c>
      <c r="I33" s="28">
        <v>0</v>
      </c>
      <c r="J33" s="28">
        <v>0</v>
      </c>
      <c r="K33" s="28">
        <v>0</v>
      </c>
      <c r="L33" s="28">
        <v>0</v>
      </c>
      <c r="M33" s="28">
        <v>0</v>
      </c>
      <c r="N33" s="29"/>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x14ac:dyDescent="0.25">
      <c r="A34" s="21" t="s">
        <v>37</v>
      </c>
      <c r="B34" s="28">
        <f>'Step 2'!R34</f>
        <v>0</v>
      </c>
      <c r="C34" s="28">
        <v>0</v>
      </c>
      <c r="D34" s="28">
        <v>0</v>
      </c>
      <c r="E34" s="28">
        <v>0</v>
      </c>
      <c r="F34" s="28">
        <v>0</v>
      </c>
      <c r="G34" s="28">
        <v>0</v>
      </c>
      <c r="H34" s="28">
        <v>0</v>
      </c>
      <c r="I34" s="28">
        <v>0</v>
      </c>
      <c r="J34" s="28">
        <v>0</v>
      </c>
      <c r="K34" s="28">
        <v>0</v>
      </c>
      <c r="L34" s="28">
        <v>0</v>
      </c>
      <c r="M34" s="28">
        <v>0</v>
      </c>
      <c r="N34" s="29"/>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x14ac:dyDescent="0.25">
      <c r="A35" s="21" t="s">
        <v>43</v>
      </c>
      <c r="B35" s="28">
        <f>'Step 2'!R35</f>
        <v>0</v>
      </c>
      <c r="C35" s="28">
        <v>0</v>
      </c>
      <c r="D35" s="28">
        <v>0</v>
      </c>
      <c r="E35" s="28">
        <v>0</v>
      </c>
      <c r="F35" s="28">
        <v>0</v>
      </c>
      <c r="G35" s="28">
        <v>0</v>
      </c>
      <c r="H35" s="28">
        <v>0</v>
      </c>
      <c r="I35" s="28">
        <v>0</v>
      </c>
      <c r="J35" s="28">
        <v>0</v>
      </c>
      <c r="K35" s="28">
        <v>0</v>
      </c>
      <c r="L35" s="28">
        <v>0</v>
      </c>
      <c r="M35" s="28">
        <v>0</v>
      </c>
      <c r="N35" s="29"/>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x14ac:dyDescent="0.25">
      <c r="A36" s="21" t="s">
        <v>42</v>
      </c>
      <c r="B36" s="28">
        <f>'Step 2'!R36</f>
        <v>0</v>
      </c>
      <c r="C36" s="28">
        <v>0</v>
      </c>
      <c r="D36" s="28">
        <v>0</v>
      </c>
      <c r="E36" s="28">
        <v>0</v>
      </c>
      <c r="F36" s="28">
        <v>0</v>
      </c>
      <c r="G36" s="28">
        <v>0</v>
      </c>
      <c r="H36" s="28">
        <v>0</v>
      </c>
      <c r="I36" s="28">
        <v>0</v>
      </c>
      <c r="J36" s="28">
        <v>0</v>
      </c>
      <c r="K36" s="28">
        <v>0</v>
      </c>
      <c r="L36" s="28">
        <v>0</v>
      </c>
      <c r="M36" s="28">
        <v>0</v>
      </c>
      <c r="N36" s="29"/>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x14ac:dyDescent="0.25">
      <c r="A37" s="21" t="s">
        <v>39</v>
      </c>
      <c r="B37" s="28">
        <f>'Step 2'!R37</f>
        <v>0</v>
      </c>
      <c r="C37" s="28">
        <v>0</v>
      </c>
      <c r="D37" s="28">
        <v>0</v>
      </c>
      <c r="E37" s="28">
        <v>0</v>
      </c>
      <c r="F37" s="28">
        <v>0</v>
      </c>
      <c r="G37" s="28">
        <v>0</v>
      </c>
      <c r="H37" s="28">
        <v>0</v>
      </c>
      <c r="I37" s="28">
        <v>0</v>
      </c>
      <c r="J37" s="28">
        <v>0</v>
      </c>
      <c r="K37" s="28">
        <v>0</v>
      </c>
      <c r="L37" s="28">
        <v>0</v>
      </c>
      <c r="M37" s="28">
        <v>0</v>
      </c>
      <c r="N37" s="29"/>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x14ac:dyDescent="0.25">
      <c r="A38" s="21" t="s">
        <v>44</v>
      </c>
      <c r="B38" s="28">
        <f>'Step 2'!R38</f>
        <v>0</v>
      </c>
      <c r="C38" s="28">
        <v>0</v>
      </c>
      <c r="D38" s="28">
        <v>0</v>
      </c>
      <c r="E38" s="28">
        <v>0</v>
      </c>
      <c r="F38" s="28">
        <v>0</v>
      </c>
      <c r="G38" s="28">
        <v>0</v>
      </c>
      <c r="H38" s="28">
        <v>0</v>
      </c>
      <c r="I38" s="28">
        <v>0</v>
      </c>
      <c r="J38" s="28">
        <v>0</v>
      </c>
      <c r="K38" s="28">
        <v>0</v>
      </c>
      <c r="L38" s="28">
        <v>0</v>
      </c>
      <c r="M38" s="28">
        <v>0</v>
      </c>
      <c r="N38" s="29"/>
    </row>
    <row r="39" spans="1:256" ht="18" customHeight="1" x14ac:dyDescent="0.25">
      <c r="A39" s="21" t="s">
        <v>92</v>
      </c>
      <c r="B39" s="28">
        <f>'Step 2'!R39</f>
        <v>0</v>
      </c>
      <c r="C39" s="28">
        <v>0</v>
      </c>
      <c r="D39" s="28">
        <v>0</v>
      </c>
      <c r="E39" s="28">
        <v>0</v>
      </c>
      <c r="F39" s="28">
        <v>0</v>
      </c>
      <c r="G39" s="28">
        <v>0</v>
      </c>
      <c r="H39" s="28">
        <v>0</v>
      </c>
      <c r="I39" s="28">
        <v>0</v>
      </c>
      <c r="J39" s="28">
        <v>0</v>
      </c>
      <c r="K39" s="28">
        <v>0</v>
      </c>
      <c r="L39" s="28">
        <v>0</v>
      </c>
      <c r="M39" s="28">
        <v>0</v>
      </c>
      <c r="N39" s="29"/>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 customHeight="1" x14ac:dyDescent="0.25">
      <c r="A40" s="21" t="s">
        <v>100</v>
      </c>
      <c r="B40" s="28">
        <f>'Step 2'!R40</f>
        <v>0</v>
      </c>
      <c r="C40" s="28">
        <v>0</v>
      </c>
      <c r="D40" s="28">
        <v>0</v>
      </c>
      <c r="E40" s="28">
        <v>0</v>
      </c>
      <c r="F40" s="28">
        <v>0</v>
      </c>
      <c r="G40" s="28">
        <v>0</v>
      </c>
      <c r="H40" s="28">
        <v>0</v>
      </c>
      <c r="I40" s="28">
        <v>0</v>
      </c>
      <c r="J40" s="28">
        <v>0</v>
      </c>
      <c r="K40" s="28">
        <v>0</v>
      </c>
      <c r="L40" s="28">
        <v>0</v>
      </c>
      <c r="M40" s="28">
        <v>0</v>
      </c>
      <c r="N40" s="29"/>
    </row>
    <row r="41" spans="1:256" ht="18" customHeight="1" x14ac:dyDescent="0.25">
      <c r="A41" s="21" t="s">
        <v>101</v>
      </c>
      <c r="B41" s="28">
        <f>'Step 2'!R41</f>
        <v>0</v>
      </c>
      <c r="C41" s="28">
        <v>0</v>
      </c>
      <c r="D41" s="28">
        <v>0</v>
      </c>
      <c r="E41" s="28">
        <v>0</v>
      </c>
      <c r="F41" s="28">
        <v>0</v>
      </c>
      <c r="G41" s="28">
        <v>0</v>
      </c>
      <c r="H41" s="28">
        <v>0</v>
      </c>
      <c r="I41" s="28">
        <v>0</v>
      </c>
      <c r="J41" s="28">
        <v>0</v>
      </c>
      <c r="K41" s="28">
        <v>0</v>
      </c>
      <c r="L41" s="28">
        <v>0</v>
      </c>
      <c r="M41" s="28">
        <v>0</v>
      </c>
      <c r="N41" s="29"/>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 customHeight="1" x14ac:dyDescent="0.25">
      <c r="A42" s="21" t="s">
        <v>5</v>
      </c>
      <c r="B42" s="28">
        <f>'Step 2'!R42</f>
        <v>0</v>
      </c>
      <c r="C42" s="28">
        <v>0</v>
      </c>
      <c r="D42" s="28">
        <v>0</v>
      </c>
      <c r="E42" s="28">
        <v>0</v>
      </c>
      <c r="F42" s="28">
        <v>0</v>
      </c>
      <c r="G42" s="28">
        <v>0</v>
      </c>
      <c r="H42" s="28">
        <v>0</v>
      </c>
      <c r="I42" s="28">
        <v>0</v>
      </c>
      <c r="J42" s="28">
        <v>0</v>
      </c>
      <c r="K42" s="28">
        <v>0</v>
      </c>
      <c r="L42" s="28">
        <v>0</v>
      </c>
      <c r="M42" s="28">
        <v>0</v>
      </c>
      <c r="N42" s="29"/>
    </row>
    <row r="43" spans="1:256" ht="18" customHeight="1" x14ac:dyDescent="0.25">
      <c r="A43" s="21" t="s">
        <v>36</v>
      </c>
      <c r="B43" s="28">
        <f>'Step 2'!R43</f>
        <v>0</v>
      </c>
      <c r="C43" s="28">
        <v>0</v>
      </c>
      <c r="D43" s="28">
        <v>0</v>
      </c>
      <c r="E43" s="28">
        <v>0</v>
      </c>
      <c r="F43" s="28">
        <v>0</v>
      </c>
      <c r="G43" s="28">
        <v>0</v>
      </c>
      <c r="H43" s="28">
        <v>0</v>
      </c>
      <c r="I43" s="28">
        <v>0</v>
      </c>
      <c r="J43" s="28">
        <v>0</v>
      </c>
      <c r="K43" s="28">
        <v>0</v>
      </c>
      <c r="L43" s="28">
        <v>0</v>
      </c>
      <c r="M43" s="28">
        <v>0</v>
      </c>
      <c r="N43" s="29"/>
    </row>
    <row r="44" spans="1:256" ht="18" customHeight="1" x14ac:dyDescent="0.25">
      <c r="A44" s="21" t="s">
        <v>34</v>
      </c>
      <c r="B44" s="28">
        <f>'Step 2'!R44</f>
        <v>0</v>
      </c>
      <c r="C44" s="28">
        <v>0</v>
      </c>
      <c r="D44" s="28">
        <v>0</v>
      </c>
      <c r="E44" s="28">
        <v>0</v>
      </c>
      <c r="F44" s="28">
        <v>0</v>
      </c>
      <c r="G44" s="28">
        <v>0</v>
      </c>
      <c r="H44" s="28">
        <v>0</v>
      </c>
      <c r="I44" s="28">
        <v>0</v>
      </c>
      <c r="J44" s="28">
        <v>0</v>
      </c>
      <c r="K44" s="28">
        <v>0</v>
      </c>
      <c r="L44" s="28">
        <v>0</v>
      </c>
      <c r="M44" s="28">
        <v>0</v>
      </c>
      <c r="N44" s="29"/>
    </row>
    <row r="45" spans="1:256" ht="18" customHeight="1" x14ac:dyDescent="0.25">
      <c r="A45" s="21" t="s">
        <v>35</v>
      </c>
      <c r="B45" s="28">
        <f>'Step 2'!R45</f>
        <v>0</v>
      </c>
      <c r="C45" s="28">
        <v>0</v>
      </c>
      <c r="D45" s="28">
        <v>0</v>
      </c>
      <c r="E45" s="28">
        <v>0</v>
      </c>
      <c r="F45" s="28">
        <v>0</v>
      </c>
      <c r="G45" s="28">
        <v>0</v>
      </c>
      <c r="H45" s="28">
        <v>0</v>
      </c>
      <c r="I45" s="28">
        <v>0</v>
      </c>
      <c r="J45" s="28">
        <v>0</v>
      </c>
      <c r="K45" s="28">
        <v>0</v>
      </c>
      <c r="L45" s="28">
        <v>0</v>
      </c>
      <c r="M45" s="28">
        <v>0</v>
      </c>
      <c r="N45" s="29"/>
    </row>
    <row r="46" spans="1:256" s="18" customFormat="1" ht="18" customHeight="1" x14ac:dyDescent="0.25">
      <c r="A46" s="170" t="s">
        <v>95</v>
      </c>
      <c r="B46" s="181">
        <f t="shared" ref="B46:M46" si="3">SUM(B29:B45)</f>
        <v>0</v>
      </c>
      <c r="C46" s="181">
        <f t="shared" si="3"/>
        <v>0</v>
      </c>
      <c r="D46" s="181">
        <f t="shared" si="3"/>
        <v>0</v>
      </c>
      <c r="E46" s="181">
        <f t="shared" si="3"/>
        <v>0</v>
      </c>
      <c r="F46" s="181">
        <f t="shared" si="3"/>
        <v>0</v>
      </c>
      <c r="G46" s="181">
        <f t="shared" si="3"/>
        <v>0</v>
      </c>
      <c r="H46" s="181">
        <f t="shared" si="3"/>
        <v>0</v>
      </c>
      <c r="I46" s="181">
        <f t="shared" si="3"/>
        <v>0</v>
      </c>
      <c r="J46" s="181">
        <f t="shared" si="3"/>
        <v>0</v>
      </c>
      <c r="K46" s="181">
        <f t="shared" si="3"/>
        <v>0</v>
      </c>
      <c r="L46" s="181">
        <f t="shared" si="3"/>
        <v>0</v>
      </c>
      <c r="M46" s="181">
        <f t="shared" si="3"/>
        <v>0</v>
      </c>
      <c r="N46" s="182"/>
    </row>
    <row r="47" spans="1:256" s="18" customFormat="1" ht="18" customHeight="1" x14ac:dyDescent="0.25">
      <c r="A47" s="17" t="s">
        <v>128</v>
      </c>
      <c r="B47" s="90"/>
      <c r="C47" s="91"/>
      <c r="D47" s="91"/>
      <c r="E47" s="91"/>
      <c r="F47" s="91"/>
      <c r="G47" s="91"/>
      <c r="H47" s="91"/>
      <c r="I47" s="91"/>
      <c r="J47" s="91"/>
      <c r="K47" s="91"/>
      <c r="L47" s="91"/>
      <c r="M47" s="91"/>
      <c r="N47" s="92"/>
    </row>
    <row r="48" spans="1:256" s="18" customFormat="1" ht="18" customHeight="1" x14ac:dyDescent="0.25">
      <c r="A48" s="21" t="s">
        <v>132</v>
      </c>
      <c r="B48" s="28">
        <f>'Step 2'!R48</f>
        <v>0</v>
      </c>
      <c r="C48" s="28">
        <v>0</v>
      </c>
      <c r="D48" s="28">
        <v>0</v>
      </c>
      <c r="E48" s="28">
        <v>0</v>
      </c>
      <c r="F48" s="28">
        <v>0</v>
      </c>
      <c r="G48" s="28">
        <v>0</v>
      </c>
      <c r="H48" s="28">
        <v>0</v>
      </c>
      <c r="I48" s="28">
        <v>0</v>
      </c>
      <c r="J48" s="28">
        <v>0</v>
      </c>
      <c r="K48" s="28">
        <v>0</v>
      </c>
      <c r="L48" s="28">
        <v>0</v>
      </c>
      <c r="M48" s="28">
        <v>0</v>
      </c>
      <c r="N48" s="92"/>
    </row>
    <row r="49" spans="1:18" s="18" customFormat="1" ht="18" customHeight="1" x14ac:dyDescent="0.25">
      <c r="A49" s="21" t="s">
        <v>133</v>
      </c>
      <c r="B49" s="28">
        <f>'Step 2'!R49</f>
        <v>0</v>
      </c>
      <c r="C49" s="28">
        <v>0</v>
      </c>
      <c r="D49" s="28">
        <v>0</v>
      </c>
      <c r="E49" s="28">
        <v>0</v>
      </c>
      <c r="F49" s="28">
        <v>0</v>
      </c>
      <c r="G49" s="28">
        <v>0</v>
      </c>
      <c r="H49" s="28">
        <v>0</v>
      </c>
      <c r="I49" s="28">
        <v>0</v>
      </c>
      <c r="J49" s="28">
        <v>0</v>
      </c>
      <c r="K49" s="28">
        <v>0</v>
      </c>
      <c r="L49" s="28">
        <v>0</v>
      </c>
      <c r="M49" s="28">
        <v>0</v>
      </c>
      <c r="N49" s="29"/>
      <c r="O49" s="10"/>
      <c r="P49" s="10"/>
      <c r="Q49" s="10"/>
    </row>
    <row r="50" spans="1:18" s="18" customFormat="1" ht="18" customHeight="1" x14ac:dyDescent="0.25">
      <c r="A50" s="21" t="s">
        <v>129</v>
      </c>
      <c r="B50" s="28">
        <f>'Step 2'!R50</f>
        <v>0</v>
      </c>
      <c r="C50" s="28">
        <v>0</v>
      </c>
      <c r="D50" s="28">
        <v>0</v>
      </c>
      <c r="E50" s="28">
        <v>0</v>
      </c>
      <c r="F50" s="28">
        <v>0</v>
      </c>
      <c r="G50" s="28">
        <v>0</v>
      </c>
      <c r="H50" s="28">
        <v>0</v>
      </c>
      <c r="I50" s="28">
        <v>0</v>
      </c>
      <c r="J50" s="28">
        <v>0</v>
      </c>
      <c r="K50" s="28">
        <v>0</v>
      </c>
      <c r="L50" s="28">
        <v>0</v>
      </c>
      <c r="M50" s="28">
        <v>0</v>
      </c>
      <c r="N50" s="29"/>
    </row>
    <row r="51" spans="1:18" s="18" customFormat="1" ht="18" customHeight="1" x14ac:dyDescent="0.25">
      <c r="A51" s="21" t="s">
        <v>131</v>
      </c>
      <c r="B51" s="28">
        <f>'Step 2'!R51</f>
        <v>0</v>
      </c>
      <c r="C51" s="28">
        <v>0</v>
      </c>
      <c r="D51" s="28">
        <v>0</v>
      </c>
      <c r="E51" s="28">
        <v>0</v>
      </c>
      <c r="F51" s="28">
        <v>0</v>
      </c>
      <c r="G51" s="28">
        <v>0</v>
      </c>
      <c r="H51" s="28">
        <v>0</v>
      </c>
      <c r="I51" s="28">
        <v>0</v>
      </c>
      <c r="J51" s="28">
        <v>0</v>
      </c>
      <c r="K51" s="28">
        <v>0</v>
      </c>
      <c r="L51" s="28">
        <v>0</v>
      </c>
      <c r="M51" s="28">
        <v>0</v>
      </c>
      <c r="N51" s="29"/>
    </row>
    <row r="52" spans="1:18" s="18" customFormat="1" ht="18" customHeight="1" x14ac:dyDescent="0.25">
      <c r="A52" s="21" t="s">
        <v>130</v>
      </c>
      <c r="B52" s="28">
        <f>'Step 2'!R52</f>
        <v>0</v>
      </c>
      <c r="C52" s="28">
        <v>0</v>
      </c>
      <c r="D52" s="28">
        <v>0</v>
      </c>
      <c r="E52" s="28">
        <v>0</v>
      </c>
      <c r="F52" s="28">
        <v>0</v>
      </c>
      <c r="G52" s="28">
        <v>0</v>
      </c>
      <c r="H52" s="28">
        <v>0</v>
      </c>
      <c r="I52" s="28">
        <v>0</v>
      </c>
      <c r="J52" s="28">
        <v>0</v>
      </c>
      <c r="K52" s="28">
        <v>0</v>
      </c>
      <c r="L52" s="28">
        <v>0</v>
      </c>
      <c r="M52" s="28">
        <v>0</v>
      </c>
      <c r="N52" s="29"/>
    </row>
    <row r="53" spans="1:18" s="18" customFormat="1" ht="18" customHeight="1" x14ac:dyDescent="0.25">
      <c r="A53" s="21" t="s">
        <v>127</v>
      </c>
      <c r="B53" s="28">
        <f>'Step 2'!R53</f>
        <v>0</v>
      </c>
      <c r="C53" s="28">
        <v>0</v>
      </c>
      <c r="D53" s="28">
        <v>0</v>
      </c>
      <c r="E53" s="28">
        <v>0</v>
      </c>
      <c r="F53" s="28">
        <v>0</v>
      </c>
      <c r="G53" s="28">
        <v>0</v>
      </c>
      <c r="H53" s="28">
        <v>0</v>
      </c>
      <c r="I53" s="28">
        <v>0</v>
      </c>
      <c r="J53" s="28">
        <v>0</v>
      </c>
      <c r="K53" s="28">
        <v>0</v>
      </c>
      <c r="L53" s="28">
        <v>0</v>
      </c>
      <c r="M53" s="28">
        <v>0</v>
      </c>
      <c r="N53" s="29"/>
    </row>
    <row r="54" spans="1:18" s="18" customFormat="1" ht="18" customHeight="1" x14ac:dyDescent="0.25">
      <c r="A54" s="170" t="s">
        <v>126</v>
      </c>
      <c r="B54" s="171">
        <f>SUM(B49:B53)</f>
        <v>0</v>
      </c>
      <c r="C54" s="171">
        <f>SUM(C49:C53)</f>
        <v>0</v>
      </c>
      <c r="D54" s="171">
        <f t="shared" ref="D54:M54" si="4">SUM(D49:D53)</f>
        <v>0</v>
      </c>
      <c r="E54" s="171">
        <f t="shared" si="4"/>
        <v>0</v>
      </c>
      <c r="F54" s="171">
        <f t="shared" si="4"/>
        <v>0</v>
      </c>
      <c r="G54" s="171">
        <f t="shared" si="4"/>
        <v>0</v>
      </c>
      <c r="H54" s="171">
        <f t="shared" si="4"/>
        <v>0</v>
      </c>
      <c r="I54" s="171">
        <f t="shared" si="4"/>
        <v>0</v>
      </c>
      <c r="J54" s="171">
        <f t="shared" si="4"/>
        <v>0</v>
      </c>
      <c r="K54" s="171">
        <f t="shared" si="4"/>
        <v>0</v>
      </c>
      <c r="L54" s="171">
        <f t="shared" si="4"/>
        <v>0</v>
      </c>
      <c r="M54" s="171">
        <f t="shared" si="4"/>
        <v>0</v>
      </c>
      <c r="N54" s="171"/>
    </row>
    <row r="55" spans="1:18" s="93" customFormat="1" ht="18" customHeight="1" x14ac:dyDescent="0.25">
      <c r="A55" s="89"/>
      <c r="B55" s="90"/>
      <c r="C55" s="91"/>
      <c r="D55" s="91"/>
      <c r="E55" s="91"/>
      <c r="F55" s="91"/>
      <c r="G55" s="91"/>
      <c r="H55" s="91"/>
      <c r="I55" s="91"/>
      <c r="J55" s="91"/>
      <c r="K55" s="91"/>
      <c r="L55" s="91"/>
      <c r="M55" s="91"/>
      <c r="N55" s="92"/>
      <c r="O55" s="18"/>
      <c r="P55" s="18"/>
      <c r="Q55" s="18"/>
      <c r="R55" s="18"/>
    </row>
    <row r="56" spans="1:18" s="18" customFormat="1" ht="18" customHeight="1" x14ac:dyDescent="0.25">
      <c r="A56" s="165" t="s">
        <v>30</v>
      </c>
      <c r="B56" s="166">
        <v>0</v>
      </c>
      <c r="C56" s="166">
        <v>0</v>
      </c>
      <c r="D56" s="166">
        <v>0</v>
      </c>
      <c r="E56" s="166">
        <v>0</v>
      </c>
      <c r="F56" s="166">
        <v>0</v>
      </c>
      <c r="G56" s="166">
        <v>0</v>
      </c>
      <c r="H56" s="166">
        <v>0</v>
      </c>
      <c r="I56" s="166">
        <v>0</v>
      </c>
      <c r="J56" s="166">
        <v>0</v>
      </c>
      <c r="K56" s="166">
        <v>0</v>
      </c>
      <c r="L56" s="166">
        <v>0</v>
      </c>
      <c r="M56" s="166">
        <v>0</v>
      </c>
      <c r="N56" s="166">
        <v>0</v>
      </c>
    </row>
    <row r="57" spans="1:18" s="18" customFormat="1" ht="18" customHeight="1" x14ac:dyDescent="0.25">
      <c r="A57" s="173" t="s">
        <v>162</v>
      </c>
      <c r="B57" s="183">
        <v>0</v>
      </c>
      <c r="C57" s="183">
        <v>0</v>
      </c>
      <c r="D57" s="183">
        <v>0</v>
      </c>
      <c r="E57" s="183">
        <v>0</v>
      </c>
      <c r="F57" s="183">
        <v>0</v>
      </c>
      <c r="G57" s="183">
        <v>0</v>
      </c>
      <c r="H57" s="183">
        <v>0</v>
      </c>
      <c r="I57" s="183">
        <v>0</v>
      </c>
      <c r="J57" s="183">
        <v>0</v>
      </c>
      <c r="K57" s="183">
        <v>0</v>
      </c>
      <c r="L57" s="183">
        <v>0</v>
      </c>
      <c r="M57" s="183">
        <v>0</v>
      </c>
      <c r="N57" s="183">
        <v>0</v>
      </c>
    </row>
    <row r="58" spans="1:18" s="18" customFormat="1" ht="18" customHeight="1" x14ac:dyDescent="0.25">
      <c r="A58" s="104" t="s">
        <v>29</v>
      </c>
      <c r="B58" s="120">
        <f t="shared" ref="B58:M58" si="5">SUM(B16+B27+B46+B56+B54)</f>
        <v>0</v>
      </c>
      <c r="C58" s="120">
        <f t="shared" si="5"/>
        <v>0</v>
      </c>
      <c r="D58" s="120">
        <f t="shared" si="5"/>
        <v>0</v>
      </c>
      <c r="E58" s="120">
        <f t="shared" si="5"/>
        <v>0</v>
      </c>
      <c r="F58" s="120">
        <f t="shared" si="5"/>
        <v>0</v>
      </c>
      <c r="G58" s="120">
        <f t="shared" si="5"/>
        <v>0</v>
      </c>
      <c r="H58" s="120">
        <f t="shared" si="5"/>
        <v>0</v>
      </c>
      <c r="I58" s="120">
        <f t="shared" si="5"/>
        <v>0</v>
      </c>
      <c r="J58" s="120">
        <f t="shared" si="5"/>
        <v>0</v>
      </c>
      <c r="K58" s="120">
        <f t="shared" si="5"/>
        <v>0</v>
      </c>
      <c r="L58" s="120">
        <f t="shared" si="5"/>
        <v>0</v>
      </c>
      <c r="M58" s="120">
        <f t="shared" si="5"/>
        <v>0</v>
      </c>
      <c r="N58" s="106"/>
    </row>
    <row r="59" spans="1:18" s="18" customFormat="1" ht="24" customHeight="1" x14ac:dyDescent="0.25">
      <c r="A59" s="50"/>
      <c r="B59" s="51"/>
      <c r="C59" s="51"/>
      <c r="D59" s="51"/>
      <c r="E59" s="51"/>
      <c r="F59" s="51"/>
      <c r="G59" s="51"/>
      <c r="H59" s="51"/>
      <c r="I59" s="51"/>
      <c r="J59" s="51"/>
      <c r="K59" s="51"/>
      <c r="L59" s="51"/>
      <c r="M59" s="51"/>
      <c r="N59" s="52"/>
    </row>
    <row r="60" spans="1:18" ht="15" customHeight="1" x14ac:dyDescent="0.25">
      <c r="A60" s="41" t="s">
        <v>6</v>
      </c>
      <c r="B60" s="42"/>
      <c r="C60" s="42"/>
      <c r="D60" s="42"/>
      <c r="E60" s="42"/>
      <c r="F60" s="42"/>
      <c r="G60" s="42"/>
      <c r="H60" s="42"/>
      <c r="I60" s="42"/>
      <c r="J60" s="42"/>
      <c r="K60" s="42"/>
      <c r="L60" s="42"/>
      <c r="M60" s="42"/>
      <c r="N60" s="43"/>
    </row>
    <row r="61" spans="1:18" s="18" customFormat="1" ht="24" customHeight="1" x14ac:dyDescent="0.25">
      <c r="A61" s="17" t="s">
        <v>52</v>
      </c>
      <c r="B61" s="26"/>
      <c r="C61" s="26"/>
      <c r="D61" s="26"/>
      <c r="E61" s="26"/>
      <c r="F61" s="26"/>
      <c r="G61" s="26"/>
      <c r="H61" s="26"/>
      <c r="I61" s="26"/>
      <c r="J61" s="26"/>
      <c r="K61" s="26"/>
      <c r="L61" s="26"/>
      <c r="M61" s="26"/>
      <c r="N61" s="27"/>
    </row>
    <row r="62" spans="1:18" s="24" customFormat="1" ht="18" customHeight="1" x14ac:dyDescent="0.25">
      <c r="A62" s="21" t="s">
        <v>53</v>
      </c>
      <c r="B62" s="28">
        <f>'Step 2'!R61</f>
        <v>0</v>
      </c>
      <c r="C62" s="28">
        <v>0</v>
      </c>
      <c r="D62" s="28">
        <v>0</v>
      </c>
      <c r="E62" s="28">
        <v>0</v>
      </c>
      <c r="F62" s="28">
        <v>0</v>
      </c>
      <c r="G62" s="28">
        <v>0</v>
      </c>
      <c r="H62" s="28">
        <v>0</v>
      </c>
      <c r="I62" s="28">
        <v>0</v>
      </c>
      <c r="J62" s="28">
        <v>0</v>
      </c>
      <c r="K62" s="28">
        <v>0</v>
      </c>
      <c r="L62" s="28">
        <v>0</v>
      </c>
      <c r="M62" s="28">
        <v>0</v>
      </c>
      <c r="N62" s="29"/>
    </row>
    <row r="63" spans="1:18" s="24" customFormat="1" ht="18" customHeight="1" x14ac:dyDescent="0.25">
      <c r="A63" s="21" t="s">
        <v>54</v>
      </c>
      <c r="B63" s="28">
        <f>'Step 2'!R62</f>
        <v>0</v>
      </c>
      <c r="C63" s="28">
        <v>0</v>
      </c>
      <c r="D63" s="28">
        <v>0</v>
      </c>
      <c r="E63" s="28">
        <v>0</v>
      </c>
      <c r="F63" s="28">
        <v>0</v>
      </c>
      <c r="G63" s="28">
        <v>0</v>
      </c>
      <c r="H63" s="28">
        <v>0</v>
      </c>
      <c r="I63" s="28">
        <v>0</v>
      </c>
      <c r="J63" s="28">
        <v>0</v>
      </c>
      <c r="K63" s="28">
        <v>0</v>
      </c>
      <c r="L63" s="28">
        <v>0</v>
      </c>
      <c r="M63" s="28">
        <v>0</v>
      </c>
      <c r="N63" s="29"/>
    </row>
    <row r="64" spans="1:18" s="24" customFormat="1" ht="18" customHeight="1" x14ac:dyDescent="0.25">
      <c r="A64" s="21" t="s">
        <v>55</v>
      </c>
      <c r="B64" s="28">
        <f>'Step 2'!R63</f>
        <v>0</v>
      </c>
      <c r="C64" s="28">
        <v>0</v>
      </c>
      <c r="D64" s="28">
        <v>0</v>
      </c>
      <c r="E64" s="28">
        <v>0</v>
      </c>
      <c r="F64" s="28">
        <v>0</v>
      </c>
      <c r="G64" s="28">
        <v>0</v>
      </c>
      <c r="H64" s="28">
        <v>0</v>
      </c>
      <c r="I64" s="28">
        <v>0</v>
      </c>
      <c r="J64" s="28">
        <v>0</v>
      </c>
      <c r="K64" s="28">
        <v>0</v>
      </c>
      <c r="L64" s="28">
        <v>0</v>
      </c>
      <c r="M64" s="28">
        <v>0</v>
      </c>
      <c r="N64" s="29"/>
    </row>
    <row r="65" spans="1:256" s="24" customFormat="1" ht="18" customHeight="1" x14ac:dyDescent="0.25">
      <c r="A65" s="21" t="s">
        <v>56</v>
      </c>
      <c r="B65" s="28">
        <f>'Step 2'!R64</f>
        <v>0</v>
      </c>
      <c r="C65" s="28">
        <v>0</v>
      </c>
      <c r="D65" s="28">
        <v>0</v>
      </c>
      <c r="E65" s="28">
        <v>0</v>
      </c>
      <c r="F65" s="28">
        <v>0</v>
      </c>
      <c r="G65" s="28">
        <v>0</v>
      </c>
      <c r="H65" s="28">
        <v>0</v>
      </c>
      <c r="I65" s="28">
        <v>0</v>
      </c>
      <c r="J65" s="28">
        <v>0</v>
      </c>
      <c r="K65" s="28">
        <v>0</v>
      </c>
      <c r="L65" s="28">
        <v>0</v>
      </c>
      <c r="M65" s="28">
        <v>0</v>
      </c>
      <c r="N65" s="29"/>
    </row>
    <row r="66" spans="1:256" s="24" customFormat="1" ht="18" customHeight="1" x14ac:dyDescent="0.25">
      <c r="A66" s="21" t="s">
        <v>104</v>
      </c>
      <c r="B66" s="28">
        <f>'Step 2'!R65</f>
        <v>0</v>
      </c>
      <c r="C66" s="28">
        <v>0</v>
      </c>
      <c r="D66" s="28">
        <v>0</v>
      </c>
      <c r="E66" s="28">
        <v>0</v>
      </c>
      <c r="F66" s="28">
        <v>0</v>
      </c>
      <c r="G66" s="28">
        <v>0</v>
      </c>
      <c r="H66" s="28">
        <v>0</v>
      </c>
      <c r="I66" s="28">
        <v>0</v>
      </c>
      <c r="J66" s="28">
        <v>0</v>
      </c>
      <c r="K66" s="28">
        <v>0</v>
      </c>
      <c r="L66" s="28">
        <v>0</v>
      </c>
      <c r="M66" s="28">
        <v>0</v>
      </c>
      <c r="N66" s="29"/>
    </row>
    <row r="67" spans="1:256" s="9" customFormat="1" ht="18" customHeight="1" x14ac:dyDescent="0.25">
      <c r="A67" s="184" t="s">
        <v>115</v>
      </c>
      <c r="B67" s="181">
        <f t="shared" ref="B67:M67" si="6">SUM(B62:B66)</f>
        <v>0</v>
      </c>
      <c r="C67" s="181">
        <f t="shared" si="6"/>
        <v>0</v>
      </c>
      <c r="D67" s="181">
        <f t="shared" si="6"/>
        <v>0</v>
      </c>
      <c r="E67" s="181">
        <f t="shared" si="6"/>
        <v>0</v>
      </c>
      <c r="F67" s="181">
        <f t="shared" si="6"/>
        <v>0</v>
      </c>
      <c r="G67" s="181">
        <f t="shared" si="6"/>
        <v>0</v>
      </c>
      <c r="H67" s="181">
        <f t="shared" si="6"/>
        <v>0</v>
      </c>
      <c r="I67" s="181">
        <f t="shared" si="6"/>
        <v>0</v>
      </c>
      <c r="J67" s="181">
        <f t="shared" si="6"/>
        <v>0</v>
      </c>
      <c r="K67" s="181">
        <f t="shared" si="6"/>
        <v>0</v>
      </c>
      <c r="L67" s="181">
        <f t="shared" si="6"/>
        <v>0</v>
      </c>
      <c r="M67" s="181">
        <f t="shared" si="6"/>
        <v>0</v>
      </c>
      <c r="N67" s="182"/>
    </row>
    <row r="68" spans="1:256" s="18" customFormat="1" ht="24" customHeight="1" x14ac:dyDescent="0.25">
      <c r="A68" s="17" t="s">
        <v>57</v>
      </c>
      <c r="B68" s="30"/>
      <c r="C68" s="31"/>
      <c r="D68" s="31"/>
      <c r="E68" s="31"/>
      <c r="F68" s="31"/>
      <c r="G68" s="31"/>
      <c r="H68" s="31"/>
      <c r="I68" s="31"/>
      <c r="J68" s="31"/>
      <c r="K68" s="31"/>
      <c r="L68" s="31"/>
      <c r="M68" s="31"/>
      <c r="N68" s="32"/>
    </row>
    <row r="69" spans="1:256" s="24" customFormat="1" ht="18" customHeight="1" x14ac:dyDescent="0.25">
      <c r="A69" s="21" t="s">
        <v>58</v>
      </c>
      <c r="B69" s="28">
        <f>'Step 2'!R68</f>
        <v>0</v>
      </c>
      <c r="C69" s="28">
        <v>0</v>
      </c>
      <c r="D69" s="28">
        <v>0</v>
      </c>
      <c r="E69" s="28">
        <v>0</v>
      </c>
      <c r="F69" s="28">
        <v>0</v>
      </c>
      <c r="G69" s="28">
        <v>0</v>
      </c>
      <c r="H69" s="28">
        <v>0</v>
      </c>
      <c r="I69" s="28">
        <v>0</v>
      </c>
      <c r="J69" s="28">
        <v>0</v>
      </c>
      <c r="K69" s="28">
        <v>0</v>
      </c>
      <c r="L69" s="28">
        <v>0</v>
      </c>
      <c r="M69" s="28">
        <v>0</v>
      </c>
      <c r="N69" s="29"/>
    </row>
    <row r="70" spans="1:256" s="24" customFormat="1" ht="18" customHeight="1" x14ac:dyDescent="0.25">
      <c r="A70" s="21" t="s">
        <v>7</v>
      </c>
      <c r="B70" s="28">
        <f>'Step 2'!R69</f>
        <v>0</v>
      </c>
      <c r="C70" s="28">
        <v>0</v>
      </c>
      <c r="D70" s="28">
        <v>0</v>
      </c>
      <c r="E70" s="28">
        <v>0</v>
      </c>
      <c r="F70" s="28">
        <v>0</v>
      </c>
      <c r="G70" s="28">
        <v>0</v>
      </c>
      <c r="H70" s="28">
        <v>0</v>
      </c>
      <c r="I70" s="28">
        <v>0</v>
      </c>
      <c r="J70" s="28">
        <v>0</v>
      </c>
      <c r="K70" s="28">
        <v>0</v>
      </c>
      <c r="L70" s="28">
        <v>0</v>
      </c>
      <c r="M70" s="28">
        <v>0</v>
      </c>
      <c r="N70" s="29"/>
    </row>
    <row r="71" spans="1:256" s="24" customFormat="1" ht="18" customHeight="1" x14ac:dyDescent="0.25">
      <c r="A71" s="21" t="s">
        <v>103</v>
      </c>
      <c r="B71" s="28">
        <f>'Step 2'!R70</f>
        <v>0</v>
      </c>
      <c r="C71" s="28">
        <v>0</v>
      </c>
      <c r="D71" s="28">
        <v>0</v>
      </c>
      <c r="E71" s="28">
        <v>0</v>
      </c>
      <c r="F71" s="28">
        <v>0</v>
      </c>
      <c r="G71" s="28">
        <v>0</v>
      </c>
      <c r="H71" s="28">
        <v>0</v>
      </c>
      <c r="I71" s="28">
        <v>0</v>
      </c>
      <c r="J71" s="28">
        <v>0</v>
      </c>
      <c r="K71" s="28">
        <v>0</v>
      </c>
      <c r="L71" s="28">
        <v>0</v>
      </c>
      <c r="M71" s="28">
        <v>0</v>
      </c>
      <c r="N71" s="29"/>
    </row>
    <row r="72" spans="1:256" s="24" customFormat="1" ht="18" customHeight="1" x14ac:dyDescent="0.25">
      <c r="A72" s="21" t="s">
        <v>59</v>
      </c>
      <c r="B72" s="28">
        <f>'Step 2'!R71</f>
        <v>0</v>
      </c>
      <c r="C72" s="28">
        <v>0</v>
      </c>
      <c r="D72" s="28">
        <v>0</v>
      </c>
      <c r="E72" s="28">
        <v>0</v>
      </c>
      <c r="F72" s="28">
        <v>0</v>
      </c>
      <c r="G72" s="28">
        <v>0</v>
      </c>
      <c r="H72" s="28">
        <v>0</v>
      </c>
      <c r="I72" s="28">
        <v>0</v>
      </c>
      <c r="J72" s="28">
        <v>0</v>
      </c>
      <c r="K72" s="28">
        <v>0</v>
      </c>
      <c r="L72" s="28">
        <v>0</v>
      </c>
      <c r="M72" s="28">
        <v>0</v>
      </c>
      <c r="N72" s="29"/>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c r="HG72" s="34"/>
      <c r="HH72" s="34"/>
      <c r="HI72" s="34"/>
      <c r="HJ72" s="34"/>
      <c r="HK72" s="34"/>
      <c r="HL72" s="34"/>
      <c r="HM72" s="34"/>
      <c r="HN72" s="34"/>
      <c r="HO72" s="34"/>
      <c r="HP72" s="34"/>
      <c r="HQ72" s="34"/>
      <c r="HR72" s="34"/>
      <c r="HS72" s="34"/>
      <c r="HT72" s="34"/>
      <c r="HU72" s="34"/>
      <c r="HV72" s="34"/>
      <c r="HW72" s="34"/>
      <c r="HX72" s="34"/>
      <c r="HY72" s="34"/>
      <c r="HZ72" s="34"/>
      <c r="IA72" s="34"/>
      <c r="IB72" s="34"/>
      <c r="IC72" s="34"/>
      <c r="ID72" s="34"/>
      <c r="IE72" s="34"/>
      <c r="IF72" s="34"/>
      <c r="IG72" s="34"/>
      <c r="IH72" s="34"/>
      <c r="II72" s="34"/>
      <c r="IJ72" s="34"/>
      <c r="IK72" s="34"/>
      <c r="IL72" s="34"/>
      <c r="IM72" s="34"/>
      <c r="IN72" s="34"/>
      <c r="IO72" s="34"/>
      <c r="IP72" s="34"/>
      <c r="IQ72" s="34"/>
      <c r="IR72" s="34"/>
      <c r="IS72" s="34"/>
      <c r="IT72" s="34"/>
      <c r="IU72" s="34"/>
      <c r="IV72" s="34"/>
    </row>
    <row r="73" spans="1:256" s="24" customFormat="1" ht="18" customHeight="1" x14ac:dyDescent="0.25">
      <c r="A73" s="21" t="s">
        <v>60</v>
      </c>
      <c r="B73" s="28">
        <f>'Step 2'!R72</f>
        <v>0</v>
      </c>
      <c r="C73" s="28">
        <v>0</v>
      </c>
      <c r="D73" s="28">
        <v>0</v>
      </c>
      <c r="E73" s="28">
        <v>0</v>
      </c>
      <c r="F73" s="28">
        <v>0</v>
      </c>
      <c r="G73" s="28">
        <v>0</v>
      </c>
      <c r="H73" s="28">
        <v>0</v>
      </c>
      <c r="I73" s="28">
        <v>0</v>
      </c>
      <c r="J73" s="28">
        <v>0</v>
      </c>
      <c r="K73" s="28">
        <v>0</v>
      </c>
      <c r="L73" s="28">
        <v>0</v>
      </c>
      <c r="M73" s="28">
        <v>0</v>
      </c>
      <c r="N73" s="29"/>
    </row>
    <row r="74" spans="1:256" s="24" customFormat="1" ht="18" customHeight="1" x14ac:dyDescent="0.25">
      <c r="A74" s="21" t="s">
        <v>61</v>
      </c>
      <c r="B74" s="28">
        <f>'Step 2'!R73</f>
        <v>0</v>
      </c>
      <c r="C74" s="28">
        <v>0</v>
      </c>
      <c r="D74" s="28">
        <v>0</v>
      </c>
      <c r="E74" s="28">
        <v>0</v>
      </c>
      <c r="F74" s="28">
        <v>0</v>
      </c>
      <c r="G74" s="28">
        <v>0</v>
      </c>
      <c r="H74" s="28">
        <v>0</v>
      </c>
      <c r="I74" s="28">
        <v>0</v>
      </c>
      <c r="J74" s="28">
        <v>0</v>
      </c>
      <c r="K74" s="28">
        <v>0</v>
      </c>
      <c r="L74" s="28">
        <v>0</v>
      </c>
      <c r="M74" s="28">
        <v>0</v>
      </c>
      <c r="N74" s="29"/>
    </row>
    <row r="75" spans="1:256" s="24" customFormat="1" ht="18" customHeight="1" x14ac:dyDescent="0.25">
      <c r="A75" s="21" t="s">
        <v>109</v>
      </c>
      <c r="B75" s="28">
        <f>'Step 2'!R74</f>
        <v>0</v>
      </c>
      <c r="C75" s="28">
        <v>0</v>
      </c>
      <c r="D75" s="28">
        <v>0</v>
      </c>
      <c r="E75" s="28">
        <v>0</v>
      </c>
      <c r="F75" s="28">
        <v>0</v>
      </c>
      <c r="G75" s="28">
        <v>0</v>
      </c>
      <c r="H75" s="28">
        <v>0</v>
      </c>
      <c r="I75" s="28">
        <v>0</v>
      </c>
      <c r="J75" s="28">
        <v>0</v>
      </c>
      <c r="K75" s="28">
        <v>0</v>
      </c>
      <c r="L75" s="28">
        <v>0</v>
      </c>
      <c r="M75" s="28">
        <v>0</v>
      </c>
      <c r="N75" s="29"/>
    </row>
    <row r="76" spans="1:256" s="24" customFormat="1" ht="18" customHeight="1" x14ac:dyDescent="0.25">
      <c r="A76" s="21" t="s">
        <v>63</v>
      </c>
      <c r="B76" s="28">
        <f>'Step 2'!R75</f>
        <v>0</v>
      </c>
      <c r="C76" s="28">
        <v>0</v>
      </c>
      <c r="D76" s="28">
        <v>0</v>
      </c>
      <c r="E76" s="28">
        <v>0</v>
      </c>
      <c r="F76" s="28">
        <v>0</v>
      </c>
      <c r="G76" s="28">
        <v>0</v>
      </c>
      <c r="H76" s="28">
        <v>0</v>
      </c>
      <c r="I76" s="28">
        <v>0</v>
      </c>
      <c r="J76" s="28">
        <v>0</v>
      </c>
      <c r="K76" s="28">
        <v>0</v>
      </c>
      <c r="L76" s="28">
        <v>0</v>
      </c>
      <c r="M76" s="28">
        <v>0</v>
      </c>
      <c r="N76" s="29"/>
    </row>
    <row r="77" spans="1:256" s="24" customFormat="1" ht="18" customHeight="1" x14ac:dyDescent="0.25">
      <c r="A77" s="21" t="s">
        <v>64</v>
      </c>
      <c r="B77" s="28">
        <f>'Step 2'!R76</f>
        <v>0</v>
      </c>
      <c r="C77" s="28">
        <v>0</v>
      </c>
      <c r="D77" s="28">
        <v>0</v>
      </c>
      <c r="E77" s="28">
        <v>0</v>
      </c>
      <c r="F77" s="28">
        <v>0</v>
      </c>
      <c r="G77" s="28">
        <v>0</v>
      </c>
      <c r="H77" s="28">
        <v>0</v>
      </c>
      <c r="I77" s="28">
        <v>0</v>
      </c>
      <c r="J77" s="28">
        <v>0</v>
      </c>
      <c r="K77" s="28">
        <v>0</v>
      </c>
      <c r="L77" s="28">
        <v>0</v>
      </c>
      <c r="M77" s="28">
        <v>0</v>
      </c>
      <c r="N77" s="29"/>
    </row>
    <row r="78" spans="1:256" s="24" customFormat="1" ht="18" customHeight="1" x14ac:dyDescent="0.25">
      <c r="A78" s="21" t="s">
        <v>65</v>
      </c>
      <c r="B78" s="28">
        <f>'Step 2'!R77</f>
        <v>0</v>
      </c>
      <c r="C78" s="28">
        <v>0</v>
      </c>
      <c r="D78" s="28">
        <v>0</v>
      </c>
      <c r="E78" s="28">
        <v>0</v>
      </c>
      <c r="F78" s="28">
        <v>0</v>
      </c>
      <c r="G78" s="28">
        <v>0</v>
      </c>
      <c r="H78" s="28">
        <v>0</v>
      </c>
      <c r="I78" s="28">
        <v>0</v>
      </c>
      <c r="J78" s="28">
        <v>0</v>
      </c>
      <c r="K78" s="28">
        <v>0</v>
      </c>
      <c r="L78" s="28">
        <v>0</v>
      </c>
      <c r="M78" s="28">
        <v>0</v>
      </c>
      <c r="N78" s="29"/>
    </row>
    <row r="79" spans="1:256" s="24" customFormat="1" ht="18" customHeight="1" x14ac:dyDescent="0.25">
      <c r="A79" s="21" t="s">
        <v>66</v>
      </c>
      <c r="B79" s="28">
        <f>'Step 2'!R78</f>
        <v>0</v>
      </c>
      <c r="C79" s="28">
        <v>0</v>
      </c>
      <c r="D79" s="28">
        <v>0</v>
      </c>
      <c r="E79" s="28">
        <v>0</v>
      </c>
      <c r="F79" s="28">
        <v>0</v>
      </c>
      <c r="G79" s="28">
        <v>0</v>
      </c>
      <c r="H79" s="28">
        <v>0</v>
      </c>
      <c r="I79" s="28">
        <v>0</v>
      </c>
      <c r="J79" s="28">
        <v>0</v>
      </c>
      <c r="K79" s="28">
        <v>0</v>
      </c>
      <c r="L79" s="28">
        <v>0</v>
      </c>
      <c r="M79" s="28">
        <v>0</v>
      </c>
      <c r="N79" s="29"/>
    </row>
    <row r="80" spans="1:256" s="24" customFormat="1" ht="18" customHeight="1" x14ac:dyDescent="0.25">
      <c r="A80" s="21" t="s">
        <v>67</v>
      </c>
      <c r="B80" s="28">
        <f>'Step 2'!R79</f>
        <v>0</v>
      </c>
      <c r="C80" s="28">
        <v>0</v>
      </c>
      <c r="D80" s="28">
        <v>0</v>
      </c>
      <c r="E80" s="28">
        <v>0</v>
      </c>
      <c r="F80" s="28">
        <v>0</v>
      </c>
      <c r="G80" s="28">
        <v>0</v>
      </c>
      <c r="H80" s="28">
        <v>0</v>
      </c>
      <c r="I80" s="28">
        <v>0</v>
      </c>
      <c r="J80" s="28">
        <v>0</v>
      </c>
      <c r="K80" s="28">
        <v>0</v>
      </c>
      <c r="L80" s="28">
        <v>0</v>
      </c>
      <c r="M80" s="28">
        <v>0</v>
      </c>
      <c r="N80" s="29"/>
    </row>
    <row r="81" spans="1:14" s="24" customFormat="1" ht="18" customHeight="1" x14ac:dyDescent="0.25">
      <c r="A81" s="21" t="s">
        <v>68</v>
      </c>
      <c r="B81" s="28">
        <f>'Step 2'!R80</f>
        <v>0</v>
      </c>
      <c r="C81" s="28">
        <v>0</v>
      </c>
      <c r="D81" s="28">
        <v>0</v>
      </c>
      <c r="E81" s="28">
        <v>0</v>
      </c>
      <c r="F81" s="28">
        <v>0</v>
      </c>
      <c r="G81" s="28">
        <v>0</v>
      </c>
      <c r="H81" s="28">
        <v>0</v>
      </c>
      <c r="I81" s="28">
        <v>0</v>
      </c>
      <c r="J81" s="28">
        <v>0</v>
      </c>
      <c r="K81" s="28">
        <v>0</v>
      </c>
      <c r="L81" s="28">
        <v>0</v>
      </c>
      <c r="M81" s="28">
        <v>0</v>
      </c>
      <c r="N81" s="29"/>
    </row>
    <row r="82" spans="1:14" s="24" customFormat="1" ht="18" customHeight="1" x14ac:dyDescent="0.25">
      <c r="A82" s="21" t="s">
        <v>69</v>
      </c>
      <c r="B82" s="28">
        <f>'Step 2'!R81</f>
        <v>0</v>
      </c>
      <c r="C82" s="28">
        <v>0</v>
      </c>
      <c r="D82" s="28">
        <v>0</v>
      </c>
      <c r="E82" s="28">
        <v>0</v>
      </c>
      <c r="F82" s="28">
        <v>0</v>
      </c>
      <c r="G82" s="28">
        <v>0</v>
      </c>
      <c r="H82" s="28">
        <v>0</v>
      </c>
      <c r="I82" s="28">
        <v>0</v>
      </c>
      <c r="J82" s="28">
        <v>0</v>
      </c>
      <c r="K82" s="28">
        <v>0</v>
      </c>
      <c r="L82" s="28">
        <v>0</v>
      </c>
      <c r="M82" s="28">
        <v>0</v>
      </c>
      <c r="N82" s="29"/>
    </row>
    <row r="83" spans="1:14" s="24" customFormat="1" ht="18" customHeight="1" x14ac:dyDescent="0.25">
      <c r="A83" s="21" t="s">
        <v>150</v>
      </c>
      <c r="B83" s="28">
        <f>'Step 2'!R82</f>
        <v>0</v>
      </c>
      <c r="C83" s="28">
        <v>0</v>
      </c>
      <c r="D83" s="28">
        <v>0</v>
      </c>
      <c r="E83" s="28">
        <v>0</v>
      </c>
      <c r="F83" s="28">
        <v>0</v>
      </c>
      <c r="G83" s="28">
        <v>0</v>
      </c>
      <c r="H83" s="28">
        <v>0</v>
      </c>
      <c r="I83" s="28">
        <v>0</v>
      </c>
      <c r="J83" s="28">
        <v>0</v>
      </c>
      <c r="K83" s="28">
        <v>0</v>
      </c>
      <c r="L83" s="28">
        <v>0</v>
      </c>
      <c r="M83" s="28">
        <v>0</v>
      </c>
      <c r="N83" s="29"/>
    </row>
    <row r="84" spans="1:14" s="24" customFormat="1" ht="18" customHeight="1" x14ac:dyDescent="0.25">
      <c r="A84" s="21" t="s">
        <v>105</v>
      </c>
      <c r="B84" s="28">
        <f>'Step 2'!R83</f>
        <v>0</v>
      </c>
      <c r="C84" s="28">
        <v>0</v>
      </c>
      <c r="D84" s="28">
        <v>0</v>
      </c>
      <c r="E84" s="28">
        <v>0</v>
      </c>
      <c r="F84" s="28">
        <v>0</v>
      </c>
      <c r="G84" s="28">
        <v>0</v>
      </c>
      <c r="H84" s="28">
        <v>0</v>
      </c>
      <c r="I84" s="28">
        <v>0</v>
      </c>
      <c r="J84" s="28">
        <v>0</v>
      </c>
      <c r="K84" s="28">
        <v>0</v>
      </c>
      <c r="L84" s="28">
        <v>0</v>
      </c>
      <c r="M84" s="28">
        <v>0</v>
      </c>
      <c r="N84" s="29"/>
    </row>
    <row r="85" spans="1:14" s="24" customFormat="1" ht="18" customHeight="1" x14ac:dyDescent="0.25">
      <c r="A85" s="21" t="s">
        <v>70</v>
      </c>
      <c r="B85" s="28">
        <f>'Step 2'!R84</f>
        <v>0</v>
      </c>
      <c r="C85" s="28">
        <v>0</v>
      </c>
      <c r="D85" s="28">
        <v>0</v>
      </c>
      <c r="E85" s="28">
        <v>0</v>
      </c>
      <c r="F85" s="28">
        <v>0</v>
      </c>
      <c r="G85" s="28">
        <v>0</v>
      </c>
      <c r="H85" s="28">
        <v>0</v>
      </c>
      <c r="I85" s="28">
        <v>0</v>
      </c>
      <c r="J85" s="28">
        <v>0</v>
      </c>
      <c r="K85" s="28">
        <v>0</v>
      </c>
      <c r="L85" s="28">
        <v>0</v>
      </c>
      <c r="M85" s="28">
        <v>0</v>
      </c>
      <c r="N85" s="29"/>
    </row>
    <row r="86" spans="1:14" s="24" customFormat="1" ht="18" customHeight="1" x14ac:dyDescent="0.25">
      <c r="A86" s="21" t="s">
        <v>107</v>
      </c>
      <c r="B86" s="28">
        <f>'Step 2'!R85</f>
        <v>0</v>
      </c>
      <c r="C86" s="28">
        <v>0</v>
      </c>
      <c r="D86" s="28">
        <v>0</v>
      </c>
      <c r="E86" s="28">
        <v>0</v>
      </c>
      <c r="F86" s="28">
        <v>0</v>
      </c>
      <c r="G86" s="28">
        <v>0</v>
      </c>
      <c r="H86" s="28">
        <v>0</v>
      </c>
      <c r="I86" s="28">
        <v>0</v>
      </c>
      <c r="J86" s="28">
        <v>0</v>
      </c>
      <c r="K86" s="28">
        <v>0</v>
      </c>
      <c r="L86" s="28">
        <v>0</v>
      </c>
      <c r="M86" s="28">
        <v>0</v>
      </c>
      <c r="N86" s="29"/>
    </row>
    <row r="87" spans="1:14" s="24" customFormat="1" ht="18" customHeight="1" x14ac:dyDescent="0.25">
      <c r="A87" s="21" t="s">
        <v>71</v>
      </c>
      <c r="B87" s="28">
        <f>'Step 2'!R86</f>
        <v>0</v>
      </c>
      <c r="C87" s="28">
        <v>0</v>
      </c>
      <c r="D87" s="28">
        <v>0</v>
      </c>
      <c r="E87" s="28">
        <v>0</v>
      </c>
      <c r="F87" s="28">
        <v>0</v>
      </c>
      <c r="G87" s="28">
        <v>0</v>
      </c>
      <c r="H87" s="28">
        <v>0</v>
      </c>
      <c r="I87" s="28">
        <v>0</v>
      </c>
      <c r="J87" s="28">
        <v>0</v>
      </c>
      <c r="K87" s="28">
        <v>0</v>
      </c>
      <c r="L87" s="28">
        <v>0</v>
      </c>
      <c r="M87" s="28">
        <v>0</v>
      </c>
      <c r="N87" s="29"/>
    </row>
    <row r="88" spans="1:14" s="24" customFormat="1" ht="18" customHeight="1" x14ac:dyDescent="0.25">
      <c r="A88" s="21" t="s">
        <v>97</v>
      </c>
      <c r="B88" s="28">
        <f>'Step 2'!R87</f>
        <v>0</v>
      </c>
      <c r="C88" s="28">
        <v>0</v>
      </c>
      <c r="D88" s="28">
        <v>0</v>
      </c>
      <c r="E88" s="28">
        <v>0</v>
      </c>
      <c r="F88" s="28">
        <v>0</v>
      </c>
      <c r="G88" s="28">
        <v>0</v>
      </c>
      <c r="H88" s="28">
        <v>0</v>
      </c>
      <c r="I88" s="28">
        <v>0</v>
      </c>
      <c r="J88" s="28">
        <v>0</v>
      </c>
      <c r="K88" s="28">
        <v>0</v>
      </c>
      <c r="L88" s="28">
        <v>0</v>
      </c>
      <c r="M88" s="28">
        <v>0</v>
      </c>
      <c r="N88" s="29"/>
    </row>
    <row r="89" spans="1:14" s="24" customFormat="1" ht="18" customHeight="1" x14ac:dyDescent="0.25">
      <c r="A89" s="21" t="s">
        <v>72</v>
      </c>
      <c r="B89" s="28">
        <f>'Step 2'!R88</f>
        <v>0</v>
      </c>
      <c r="C89" s="28">
        <v>0</v>
      </c>
      <c r="D89" s="28">
        <v>0</v>
      </c>
      <c r="E89" s="28">
        <v>0</v>
      </c>
      <c r="F89" s="28">
        <v>0</v>
      </c>
      <c r="G89" s="28">
        <v>0</v>
      </c>
      <c r="H89" s="28">
        <v>0</v>
      </c>
      <c r="I89" s="28">
        <v>0</v>
      </c>
      <c r="J89" s="28">
        <v>0</v>
      </c>
      <c r="K89" s="28">
        <v>0</v>
      </c>
      <c r="L89" s="28">
        <v>0</v>
      </c>
      <c r="M89" s="28">
        <v>0</v>
      </c>
      <c r="N89" s="29"/>
    </row>
    <row r="90" spans="1:14" s="24" customFormat="1" ht="18" customHeight="1" x14ac:dyDescent="0.25">
      <c r="A90" s="21" t="s">
        <v>73</v>
      </c>
      <c r="B90" s="28">
        <f>'Step 2'!R89</f>
        <v>0</v>
      </c>
      <c r="C90" s="28">
        <v>0</v>
      </c>
      <c r="D90" s="28">
        <v>0</v>
      </c>
      <c r="E90" s="28">
        <v>0</v>
      </c>
      <c r="F90" s="28">
        <v>0</v>
      </c>
      <c r="G90" s="28">
        <v>0</v>
      </c>
      <c r="H90" s="28">
        <v>0</v>
      </c>
      <c r="I90" s="28">
        <v>0</v>
      </c>
      <c r="J90" s="28">
        <v>0</v>
      </c>
      <c r="K90" s="28">
        <v>0</v>
      </c>
      <c r="L90" s="28">
        <v>0</v>
      </c>
      <c r="M90" s="28">
        <v>0</v>
      </c>
      <c r="N90" s="29"/>
    </row>
    <row r="91" spans="1:14" s="24" customFormat="1" ht="18" customHeight="1" x14ac:dyDescent="0.25">
      <c r="A91" s="21" t="s">
        <v>74</v>
      </c>
      <c r="B91" s="28">
        <f>'Step 2'!R90</f>
        <v>0</v>
      </c>
      <c r="C91" s="28">
        <v>0</v>
      </c>
      <c r="D91" s="28">
        <v>0</v>
      </c>
      <c r="E91" s="28">
        <v>0</v>
      </c>
      <c r="F91" s="28">
        <v>0</v>
      </c>
      <c r="G91" s="28">
        <v>0</v>
      </c>
      <c r="H91" s="28">
        <v>0</v>
      </c>
      <c r="I91" s="28">
        <v>0</v>
      </c>
      <c r="J91" s="28">
        <v>0</v>
      </c>
      <c r="K91" s="28">
        <v>0</v>
      </c>
      <c r="L91" s="28">
        <v>0</v>
      </c>
      <c r="M91" s="28">
        <v>0</v>
      </c>
      <c r="N91" s="29"/>
    </row>
    <row r="92" spans="1:14" s="24" customFormat="1" ht="18" customHeight="1" x14ac:dyDescent="0.25">
      <c r="A92" s="21" t="s">
        <v>75</v>
      </c>
      <c r="B92" s="28">
        <f>'Step 2'!R91</f>
        <v>0</v>
      </c>
      <c r="C92" s="28">
        <v>0</v>
      </c>
      <c r="D92" s="28">
        <v>0</v>
      </c>
      <c r="E92" s="28">
        <v>0</v>
      </c>
      <c r="F92" s="28">
        <v>0</v>
      </c>
      <c r="G92" s="28">
        <v>0</v>
      </c>
      <c r="H92" s="28">
        <v>0</v>
      </c>
      <c r="I92" s="28">
        <v>0</v>
      </c>
      <c r="J92" s="28">
        <v>0</v>
      </c>
      <c r="K92" s="28">
        <v>0</v>
      </c>
      <c r="L92" s="28">
        <v>0</v>
      </c>
      <c r="M92" s="28">
        <v>0</v>
      </c>
      <c r="N92" s="29"/>
    </row>
    <row r="93" spans="1:14" s="24" customFormat="1" ht="18" customHeight="1" x14ac:dyDescent="0.25">
      <c r="A93" s="21" t="s">
        <v>153</v>
      </c>
      <c r="B93" s="28">
        <f>'Step 2'!R92</f>
        <v>0</v>
      </c>
      <c r="C93" s="28">
        <v>0</v>
      </c>
      <c r="D93" s="28">
        <v>0</v>
      </c>
      <c r="E93" s="28">
        <v>0</v>
      </c>
      <c r="F93" s="28">
        <v>0</v>
      </c>
      <c r="G93" s="28">
        <v>0</v>
      </c>
      <c r="H93" s="28">
        <v>0</v>
      </c>
      <c r="I93" s="28">
        <v>0</v>
      </c>
      <c r="J93" s="28">
        <v>0</v>
      </c>
      <c r="K93" s="28">
        <v>0</v>
      </c>
      <c r="L93" s="28">
        <v>0</v>
      </c>
      <c r="M93" s="28">
        <v>0</v>
      </c>
      <c r="N93" s="29"/>
    </row>
    <row r="94" spans="1:14" s="24" customFormat="1" ht="18" customHeight="1" x14ac:dyDescent="0.25">
      <c r="A94" s="21" t="s">
        <v>76</v>
      </c>
      <c r="B94" s="28">
        <f>'Step 2'!R93</f>
        <v>0</v>
      </c>
      <c r="C94" s="28">
        <v>0</v>
      </c>
      <c r="D94" s="28">
        <v>0</v>
      </c>
      <c r="E94" s="28">
        <v>0</v>
      </c>
      <c r="F94" s="28">
        <v>0</v>
      </c>
      <c r="G94" s="28">
        <v>0</v>
      </c>
      <c r="H94" s="28">
        <v>0</v>
      </c>
      <c r="I94" s="28">
        <v>0</v>
      </c>
      <c r="J94" s="28">
        <v>0</v>
      </c>
      <c r="K94" s="28">
        <v>0</v>
      </c>
      <c r="L94" s="28">
        <v>0</v>
      </c>
      <c r="M94" s="28">
        <v>0</v>
      </c>
      <c r="N94" s="29"/>
    </row>
    <row r="95" spans="1:14" s="24" customFormat="1" ht="18" customHeight="1" x14ac:dyDescent="0.25">
      <c r="A95" s="21" t="s">
        <v>77</v>
      </c>
      <c r="B95" s="28">
        <f>'Step 2'!R94</f>
        <v>0</v>
      </c>
      <c r="C95" s="28">
        <v>0</v>
      </c>
      <c r="D95" s="28">
        <v>0</v>
      </c>
      <c r="E95" s="28">
        <v>0</v>
      </c>
      <c r="F95" s="28">
        <v>0</v>
      </c>
      <c r="G95" s="28">
        <v>0</v>
      </c>
      <c r="H95" s="28">
        <v>0</v>
      </c>
      <c r="I95" s="28">
        <v>0</v>
      </c>
      <c r="J95" s="28">
        <v>0</v>
      </c>
      <c r="K95" s="28">
        <v>0</v>
      </c>
      <c r="L95" s="28">
        <v>0</v>
      </c>
      <c r="M95" s="28">
        <v>0</v>
      </c>
      <c r="N95" s="29"/>
    </row>
    <row r="96" spans="1:14" s="24" customFormat="1" ht="18" customHeight="1" x14ac:dyDescent="0.25">
      <c r="A96" s="21" t="s">
        <v>108</v>
      </c>
      <c r="B96" s="28">
        <f>'Step 2'!R95</f>
        <v>0</v>
      </c>
      <c r="C96" s="28">
        <v>0</v>
      </c>
      <c r="D96" s="28">
        <v>0</v>
      </c>
      <c r="E96" s="28">
        <v>0</v>
      </c>
      <c r="F96" s="28">
        <v>0</v>
      </c>
      <c r="G96" s="28">
        <v>0</v>
      </c>
      <c r="H96" s="28">
        <v>0</v>
      </c>
      <c r="I96" s="28">
        <v>0</v>
      </c>
      <c r="J96" s="28">
        <v>0</v>
      </c>
      <c r="K96" s="28">
        <v>0</v>
      </c>
      <c r="L96" s="28">
        <v>0</v>
      </c>
      <c r="M96" s="28">
        <v>0</v>
      </c>
      <c r="N96" s="29"/>
    </row>
    <row r="97" spans="1:261" s="24" customFormat="1" ht="18" customHeight="1" x14ac:dyDescent="0.25">
      <c r="A97" s="21" t="s">
        <v>78</v>
      </c>
      <c r="B97" s="28">
        <f>'Step 2'!R96</f>
        <v>0</v>
      </c>
      <c r="C97" s="28">
        <v>0</v>
      </c>
      <c r="D97" s="28">
        <v>0</v>
      </c>
      <c r="E97" s="28">
        <v>0</v>
      </c>
      <c r="F97" s="28">
        <v>0</v>
      </c>
      <c r="G97" s="28">
        <v>0</v>
      </c>
      <c r="H97" s="28">
        <v>0</v>
      </c>
      <c r="I97" s="28">
        <v>0</v>
      </c>
      <c r="J97" s="28">
        <v>0</v>
      </c>
      <c r="K97" s="28">
        <v>0</v>
      </c>
      <c r="L97" s="28">
        <v>0</v>
      </c>
      <c r="M97" s="28">
        <v>0</v>
      </c>
      <c r="N97" s="29"/>
    </row>
    <row r="98" spans="1:261" s="24" customFormat="1" ht="18" customHeight="1" x14ac:dyDescent="0.25">
      <c r="A98" s="21" t="s">
        <v>79</v>
      </c>
      <c r="B98" s="28">
        <f>'Step 2'!R97</f>
        <v>0</v>
      </c>
      <c r="C98" s="28">
        <v>0</v>
      </c>
      <c r="D98" s="28">
        <v>0</v>
      </c>
      <c r="E98" s="28">
        <v>0</v>
      </c>
      <c r="F98" s="28">
        <v>0</v>
      </c>
      <c r="G98" s="28">
        <v>0</v>
      </c>
      <c r="H98" s="28">
        <v>0</v>
      </c>
      <c r="I98" s="28">
        <v>0</v>
      </c>
      <c r="J98" s="28">
        <v>0</v>
      </c>
      <c r="K98" s="28">
        <v>0</v>
      </c>
      <c r="L98" s="28">
        <v>0</v>
      </c>
      <c r="M98" s="28">
        <v>0</v>
      </c>
      <c r="N98" s="29"/>
    </row>
    <row r="99" spans="1:261" s="24" customFormat="1" ht="18" customHeight="1" x14ac:dyDescent="0.25">
      <c r="A99" s="21" t="s">
        <v>80</v>
      </c>
      <c r="B99" s="28">
        <f>'Step 2'!R98</f>
        <v>0</v>
      </c>
      <c r="C99" s="28">
        <v>0</v>
      </c>
      <c r="D99" s="28">
        <v>0</v>
      </c>
      <c r="E99" s="28">
        <v>0</v>
      </c>
      <c r="F99" s="28">
        <v>0</v>
      </c>
      <c r="G99" s="28">
        <v>0</v>
      </c>
      <c r="H99" s="28">
        <v>0</v>
      </c>
      <c r="I99" s="28">
        <v>0</v>
      </c>
      <c r="J99" s="28">
        <v>0</v>
      </c>
      <c r="K99" s="28">
        <v>0</v>
      </c>
      <c r="L99" s="28">
        <v>0</v>
      </c>
      <c r="M99" s="28">
        <v>0</v>
      </c>
      <c r="N99" s="29"/>
    </row>
    <row r="100" spans="1:261" s="24" customFormat="1" ht="18" customHeight="1" x14ac:dyDescent="0.25">
      <c r="A100" s="21" t="s">
        <v>110</v>
      </c>
      <c r="B100" s="28">
        <f>'Step 2'!R99</f>
        <v>0</v>
      </c>
      <c r="C100" s="28">
        <v>0</v>
      </c>
      <c r="D100" s="28">
        <v>0</v>
      </c>
      <c r="E100" s="28">
        <v>0</v>
      </c>
      <c r="F100" s="28">
        <v>0</v>
      </c>
      <c r="G100" s="28">
        <v>0</v>
      </c>
      <c r="H100" s="28">
        <v>0</v>
      </c>
      <c r="I100" s="28">
        <v>0</v>
      </c>
      <c r="J100" s="28">
        <v>0</v>
      </c>
      <c r="K100" s="28">
        <v>0</v>
      </c>
      <c r="L100" s="28">
        <v>0</v>
      </c>
      <c r="M100" s="28">
        <v>0</v>
      </c>
      <c r="N100" s="29"/>
    </row>
    <row r="101" spans="1:261" s="24" customFormat="1" ht="18" customHeight="1" x14ac:dyDescent="0.25">
      <c r="A101" s="21" t="s">
        <v>151</v>
      </c>
      <c r="B101" s="28">
        <f>'Step 2'!R100</f>
        <v>0</v>
      </c>
      <c r="C101" s="28">
        <v>0</v>
      </c>
      <c r="D101" s="28">
        <v>0</v>
      </c>
      <c r="E101" s="28">
        <v>0</v>
      </c>
      <c r="F101" s="28">
        <v>0</v>
      </c>
      <c r="G101" s="28">
        <v>0</v>
      </c>
      <c r="H101" s="28">
        <v>0</v>
      </c>
      <c r="I101" s="28">
        <v>0</v>
      </c>
      <c r="J101" s="28">
        <v>0</v>
      </c>
      <c r="K101" s="28">
        <v>0</v>
      </c>
      <c r="L101" s="28">
        <v>0</v>
      </c>
      <c r="M101" s="28">
        <v>0</v>
      </c>
      <c r="N101" s="29"/>
    </row>
    <row r="102" spans="1:261" s="24" customFormat="1" ht="18" customHeight="1" x14ac:dyDescent="0.25">
      <c r="A102" s="21" t="s">
        <v>81</v>
      </c>
      <c r="B102" s="28">
        <f>'Step 2'!R101</f>
        <v>0</v>
      </c>
      <c r="C102" s="28">
        <v>0</v>
      </c>
      <c r="D102" s="28">
        <v>0</v>
      </c>
      <c r="E102" s="28">
        <v>0</v>
      </c>
      <c r="F102" s="28">
        <v>0</v>
      </c>
      <c r="G102" s="28">
        <v>0</v>
      </c>
      <c r="H102" s="28">
        <v>0</v>
      </c>
      <c r="I102" s="28">
        <v>0</v>
      </c>
      <c r="J102" s="28">
        <v>0</v>
      </c>
      <c r="K102" s="28">
        <v>0</v>
      </c>
      <c r="L102" s="28">
        <v>0</v>
      </c>
      <c r="M102" s="28">
        <v>0</v>
      </c>
      <c r="N102" s="29"/>
    </row>
    <row r="103" spans="1:261" s="24" customFormat="1" ht="18" customHeight="1" x14ac:dyDescent="0.25">
      <c r="A103" s="21" t="s">
        <v>111</v>
      </c>
      <c r="B103" s="28">
        <f>'Step 2'!R102</f>
        <v>0</v>
      </c>
      <c r="C103" s="28">
        <v>0</v>
      </c>
      <c r="D103" s="28">
        <v>0</v>
      </c>
      <c r="E103" s="28">
        <v>0</v>
      </c>
      <c r="F103" s="28">
        <v>0</v>
      </c>
      <c r="G103" s="28">
        <v>0</v>
      </c>
      <c r="H103" s="28">
        <v>0</v>
      </c>
      <c r="I103" s="28">
        <v>0</v>
      </c>
      <c r="J103" s="28">
        <v>0</v>
      </c>
      <c r="K103" s="28">
        <v>0</v>
      </c>
      <c r="L103" s="28">
        <v>0</v>
      </c>
      <c r="M103" s="28">
        <v>0</v>
      </c>
      <c r="N103" s="29"/>
    </row>
    <row r="104" spans="1:261" s="24" customFormat="1" ht="18" customHeight="1" x14ac:dyDescent="0.25">
      <c r="A104" s="21" t="s">
        <v>62</v>
      </c>
      <c r="B104" s="28">
        <f>'Step 2'!R103</f>
        <v>0</v>
      </c>
      <c r="C104" s="28">
        <v>0</v>
      </c>
      <c r="D104" s="28">
        <v>0</v>
      </c>
      <c r="E104" s="28">
        <v>0</v>
      </c>
      <c r="F104" s="28">
        <v>0</v>
      </c>
      <c r="G104" s="28">
        <v>0</v>
      </c>
      <c r="H104" s="28">
        <v>0</v>
      </c>
      <c r="I104" s="28">
        <v>0</v>
      </c>
      <c r="J104" s="28">
        <v>0</v>
      </c>
      <c r="K104" s="28">
        <v>0</v>
      </c>
      <c r="L104" s="28">
        <v>0</v>
      </c>
      <c r="M104" s="28">
        <v>0</v>
      </c>
      <c r="N104" s="29"/>
    </row>
    <row r="105" spans="1:261" s="24" customFormat="1" ht="18" customHeight="1" x14ac:dyDescent="0.25">
      <c r="A105" s="21" t="s">
        <v>82</v>
      </c>
      <c r="B105" s="28">
        <f>'Step 2'!R104</f>
        <v>0</v>
      </c>
      <c r="C105" s="28">
        <v>0</v>
      </c>
      <c r="D105" s="28">
        <v>0</v>
      </c>
      <c r="E105" s="28">
        <v>0</v>
      </c>
      <c r="F105" s="28">
        <v>0</v>
      </c>
      <c r="G105" s="28">
        <v>0</v>
      </c>
      <c r="H105" s="28">
        <v>0</v>
      </c>
      <c r="I105" s="28">
        <v>0</v>
      </c>
      <c r="J105" s="28">
        <v>0</v>
      </c>
      <c r="K105" s="28">
        <v>0</v>
      </c>
      <c r="L105" s="28">
        <v>0</v>
      </c>
      <c r="M105" s="28">
        <v>0</v>
      </c>
      <c r="N105" s="29"/>
    </row>
    <row r="106" spans="1:261" s="24" customFormat="1" ht="18" customHeight="1" x14ac:dyDescent="0.25">
      <c r="A106" s="21" t="s">
        <v>83</v>
      </c>
      <c r="B106" s="28">
        <f>'Step 2'!R105</f>
        <v>0</v>
      </c>
      <c r="C106" s="28">
        <v>0</v>
      </c>
      <c r="D106" s="28">
        <v>0</v>
      </c>
      <c r="E106" s="28">
        <v>0</v>
      </c>
      <c r="F106" s="28">
        <v>0</v>
      </c>
      <c r="G106" s="28">
        <v>0</v>
      </c>
      <c r="H106" s="28">
        <v>0</v>
      </c>
      <c r="I106" s="28">
        <v>0</v>
      </c>
      <c r="J106" s="28">
        <v>0</v>
      </c>
      <c r="K106" s="28">
        <v>0</v>
      </c>
      <c r="L106" s="28">
        <v>0</v>
      </c>
      <c r="M106" s="28">
        <v>0</v>
      </c>
      <c r="N106" s="29"/>
    </row>
    <row r="107" spans="1:261" s="24" customFormat="1" ht="18" customHeight="1" x14ac:dyDescent="0.25">
      <c r="A107" s="21" t="s">
        <v>31</v>
      </c>
      <c r="B107" s="28">
        <f>'Step 2'!R106</f>
        <v>0</v>
      </c>
      <c r="C107" s="28">
        <v>0</v>
      </c>
      <c r="D107" s="28">
        <v>0</v>
      </c>
      <c r="E107" s="28">
        <v>0</v>
      </c>
      <c r="F107" s="28">
        <v>0</v>
      </c>
      <c r="G107" s="28">
        <v>0</v>
      </c>
      <c r="H107" s="28">
        <v>0</v>
      </c>
      <c r="I107" s="28">
        <v>0</v>
      </c>
      <c r="J107" s="28">
        <v>0</v>
      </c>
      <c r="K107" s="28">
        <v>0</v>
      </c>
      <c r="L107" s="28">
        <v>0</v>
      </c>
      <c r="M107" s="28">
        <v>0</v>
      </c>
      <c r="N107" s="29"/>
    </row>
    <row r="108" spans="1:261" s="24" customFormat="1" ht="18" customHeight="1" x14ac:dyDescent="0.25">
      <c r="A108" s="21" t="s">
        <v>112</v>
      </c>
      <c r="B108" s="47">
        <f>'Step 2'!R107</f>
        <v>0</v>
      </c>
      <c r="C108" s="47">
        <v>0</v>
      </c>
      <c r="D108" s="47">
        <v>0</v>
      </c>
      <c r="E108" s="47">
        <v>0</v>
      </c>
      <c r="F108" s="47">
        <v>0</v>
      </c>
      <c r="G108" s="47">
        <v>0</v>
      </c>
      <c r="H108" s="47">
        <v>0</v>
      </c>
      <c r="I108" s="47">
        <v>0</v>
      </c>
      <c r="J108" s="47">
        <v>0</v>
      </c>
      <c r="K108" s="47">
        <v>0</v>
      </c>
      <c r="L108" s="47">
        <v>0</v>
      </c>
      <c r="M108" s="47">
        <v>0</v>
      </c>
      <c r="N108" s="40"/>
    </row>
    <row r="109" spans="1:261" s="24" customFormat="1" ht="18" customHeight="1" x14ac:dyDescent="0.25">
      <c r="A109" s="185" t="s">
        <v>116</v>
      </c>
      <c r="B109" s="186">
        <f t="shared" ref="B109:M109" si="7">SUM(B69:B108)</f>
        <v>0</v>
      </c>
      <c r="C109" s="186">
        <f t="shared" si="7"/>
        <v>0</v>
      </c>
      <c r="D109" s="186">
        <f t="shared" si="7"/>
        <v>0</v>
      </c>
      <c r="E109" s="186">
        <f t="shared" si="7"/>
        <v>0</v>
      </c>
      <c r="F109" s="186">
        <f t="shared" si="7"/>
        <v>0</v>
      </c>
      <c r="G109" s="186">
        <f t="shared" si="7"/>
        <v>0</v>
      </c>
      <c r="H109" s="186">
        <f t="shared" si="7"/>
        <v>0</v>
      </c>
      <c r="I109" s="186">
        <f t="shared" si="7"/>
        <v>0</v>
      </c>
      <c r="J109" s="186">
        <f t="shared" si="7"/>
        <v>0</v>
      </c>
      <c r="K109" s="186">
        <f t="shared" si="7"/>
        <v>0</v>
      </c>
      <c r="L109" s="186">
        <f t="shared" si="7"/>
        <v>0</v>
      </c>
      <c r="M109" s="186">
        <f t="shared" si="7"/>
        <v>0</v>
      </c>
      <c r="N109" s="187"/>
    </row>
    <row r="110" spans="1:261" s="18" customFormat="1" ht="24" customHeight="1" x14ac:dyDescent="0.25">
      <c r="A110" s="17" t="s">
        <v>134</v>
      </c>
      <c r="B110" s="30"/>
      <c r="C110" s="31"/>
      <c r="D110" s="31"/>
      <c r="E110" s="31"/>
      <c r="F110" s="31"/>
      <c r="G110" s="31"/>
      <c r="H110" s="31"/>
      <c r="I110" s="31"/>
      <c r="J110" s="31"/>
      <c r="K110" s="31"/>
      <c r="L110" s="31"/>
      <c r="M110" s="31"/>
      <c r="N110" s="31"/>
      <c r="O110" s="24"/>
      <c r="P110" s="24"/>
      <c r="Q110" s="24"/>
      <c r="R110" s="24"/>
      <c r="S110" s="24"/>
      <c r="T110" s="24"/>
    </row>
    <row r="111" spans="1:261" s="18" customFormat="1" ht="18" customHeight="1" x14ac:dyDescent="0.25">
      <c r="A111" s="21" t="s">
        <v>135</v>
      </c>
      <c r="B111" s="47">
        <f>'Step 2'!R110</f>
        <v>0</v>
      </c>
      <c r="C111" s="28">
        <v>0</v>
      </c>
      <c r="D111" s="28">
        <v>0</v>
      </c>
      <c r="E111" s="28">
        <v>0</v>
      </c>
      <c r="F111" s="28">
        <v>0</v>
      </c>
      <c r="G111" s="28">
        <v>0</v>
      </c>
      <c r="H111" s="28">
        <v>0</v>
      </c>
      <c r="I111" s="28">
        <v>0</v>
      </c>
      <c r="J111" s="28">
        <v>0</v>
      </c>
      <c r="K111" s="28">
        <v>0</v>
      </c>
      <c r="L111" s="28">
        <v>0</v>
      </c>
      <c r="M111" s="28">
        <v>0</v>
      </c>
      <c r="N111" s="28">
        <v>0</v>
      </c>
      <c r="O111" s="24"/>
      <c r="P111" s="24"/>
      <c r="Q111" s="24"/>
      <c r="R111" s="24"/>
      <c r="S111" s="24"/>
      <c r="T111" s="24"/>
      <c r="U111" s="24"/>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row>
    <row r="112" spans="1:261" s="24" customFormat="1" ht="18" customHeight="1" x14ac:dyDescent="0.25">
      <c r="A112" s="21" t="s">
        <v>98</v>
      </c>
      <c r="B112" s="47">
        <f>'Step 2'!R111</f>
        <v>0</v>
      </c>
      <c r="C112" s="28">
        <v>0</v>
      </c>
      <c r="D112" s="28">
        <v>0</v>
      </c>
      <c r="E112" s="28">
        <v>0</v>
      </c>
      <c r="F112" s="28">
        <v>0</v>
      </c>
      <c r="G112" s="28">
        <v>0</v>
      </c>
      <c r="H112" s="28">
        <v>0</v>
      </c>
      <c r="I112" s="28">
        <v>0</v>
      </c>
      <c r="J112" s="28">
        <v>0</v>
      </c>
      <c r="K112" s="28">
        <v>0</v>
      </c>
      <c r="L112" s="28">
        <v>0</v>
      </c>
      <c r="M112" s="28">
        <v>0</v>
      </c>
      <c r="N112" s="28">
        <v>0</v>
      </c>
    </row>
    <row r="113" spans="1:261" ht="18" customHeight="1" x14ac:dyDescent="0.25">
      <c r="A113" s="21" t="s">
        <v>136</v>
      </c>
      <c r="B113" s="47">
        <f>'Step 2'!R112</f>
        <v>0</v>
      </c>
      <c r="C113" s="28">
        <v>0</v>
      </c>
      <c r="D113" s="28">
        <v>0</v>
      </c>
      <c r="E113" s="28">
        <v>0</v>
      </c>
      <c r="F113" s="28">
        <v>0</v>
      </c>
      <c r="G113" s="28">
        <v>0</v>
      </c>
      <c r="H113" s="28">
        <v>0</v>
      </c>
      <c r="I113" s="28">
        <v>0</v>
      </c>
      <c r="J113" s="28">
        <v>0</v>
      </c>
      <c r="K113" s="28">
        <v>0</v>
      </c>
      <c r="L113" s="28">
        <v>0</v>
      </c>
      <c r="M113" s="28">
        <v>0</v>
      </c>
      <c r="N113" s="28">
        <v>0</v>
      </c>
      <c r="O113" s="24"/>
      <c r="P113" s="24"/>
      <c r="Q113" s="24"/>
      <c r="R113" s="24"/>
      <c r="S113" s="24"/>
      <c r="T113" s="24"/>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row>
    <row r="114" spans="1:261" s="24" customFormat="1" ht="18" customHeight="1" x14ac:dyDescent="0.25">
      <c r="A114" s="21" t="s">
        <v>8</v>
      </c>
      <c r="B114" s="47">
        <f>'Step 2'!R113</f>
        <v>0</v>
      </c>
      <c r="C114" s="28">
        <v>0</v>
      </c>
      <c r="D114" s="28">
        <v>0</v>
      </c>
      <c r="E114" s="28">
        <v>0</v>
      </c>
      <c r="F114" s="28">
        <v>0</v>
      </c>
      <c r="G114" s="28">
        <v>0</v>
      </c>
      <c r="H114" s="28">
        <v>0</v>
      </c>
      <c r="I114" s="28">
        <v>0</v>
      </c>
      <c r="J114" s="28">
        <v>0</v>
      </c>
      <c r="K114" s="28">
        <v>0</v>
      </c>
      <c r="L114" s="28">
        <v>0</v>
      </c>
      <c r="M114" s="28">
        <v>0</v>
      </c>
      <c r="N114" s="28">
        <v>0</v>
      </c>
    </row>
    <row r="115" spans="1:261" ht="18" customHeight="1" x14ac:dyDescent="0.25">
      <c r="A115" s="21" t="s">
        <v>106</v>
      </c>
      <c r="B115" s="47">
        <f>'Step 2'!R114</f>
        <v>0</v>
      </c>
      <c r="C115" s="28">
        <v>0</v>
      </c>
      <c r="D115" s="28">
        <v>0</v>
      </c>
      <c r="E115" s="28">
        <v>0</v>
      </c>
      <c r="F115" s="28">
        <v>0</v>
      </c>
      <c r="G115" s="28">
        <v>0</v>
      </c>
      <c r="H115" s="28">
        <v>0</v>
      </c>
      <c r="I115" s="28">
        <v>0</v>
      </c>
      <c r="J115" s="28">
        <v>0</v>
      </c>
      <c r="K115" s="28">
        <v>0</v>
      </c>
      <c r="L115" s="28">
        <v>0</v>
      </c>
      <c r="M115" s="28">
        <v>0</v>
      </c>
      <c r="N115" s="28">
        <v>0</v>
      </c>
      <c r="O115" s="24"/>
      <c r="P115" s="24"/>
      <c r="Q115" s="24"/>
      <c r="R115" s="24"/>
      <c r="S115" s="24"/>
      <c r="T115" s="24"/>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row>
    <row r="116" spans="1:261" ht="18" customHeight="1" x14ac:dyDescent="0.25">
      <c r="A116" s="21" t="s">
        <v>137</v>
      </c>
      <c r="B116" s="47">
        <f>'Step 2'!R115</f>
        <v>0</v>
      </c>
      <c r="C116" s="28">
        <v>0</v>
      </c>
      <c r="D116" s="28">
        <v>0</v>
      </c>
      <c r="E116" s="28">
        <v>0</v>
      </c>
      <c r="F116" s="28"/>
      <c r="G116" s="28">
        <v>0</v>
      </c>
      <c r="H116" s="28">
        <v>0</v>
      </c>
      <c r="I116" s="28">
        <v>0</v>
      </c>
      <c r="J116" s="28">
        <v>0</v>
      </c>
      <c r="K116" s="28">
        <v>0</v>
      </c>
      <c r="L116" s="28">
        <v>0</v>
      </c>
      <c r="M116" s="28">
        <v>0</v>
      </c>
      <c r="N116" s="28">
        <v>0</v>
      </c>
      <c r="O116" s="24"/>
      <c r="P116" s="24"/>
      <c r="Q116" s="24"/>
      <c r="R116" s="24"/>
      <c r="S116" s="24"/>
      <c r="T116" s="24"/>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row>
    <row r="117" spans="1:261" ht="18" customHeight="1" x14ac:dyDescent="0.25">
      <c r="A117" s="21" t="s">
        <v>138</v>
      </c>
      <c r="B117" s="47">
        <f>'Step 2'!R116</f>
        <v>0</v>
      </c>
      <c r="C117" s="28">
        <v>0</v>
      </c>
      <c r="D117" s="28">
        <v>0</v>
      </c>
      <c r="E117" s="28">
        <v>0</v>
      </c>
      <c r="F117" s="28">
        <v>0</v>
      </c>
      <c r="G117" s="28">
        <v>0</v>
      </c>
      <c r="H117" s="28">
        <v>0</v>
      </c>
      <c r="I117" s="28">
        <v>0</v>
      </c>
      <c r="J117" s="28">
        <v>0</v>
      </c>
      <c r="K117" s="28">
        <v>0</v>
      </c>
      <c r="L117" s="28">
        <v>0</v>
      </c>
      <c r="M117" s="28">
        <v>0</v>
      </c>
      <c r="N117" s="28">
        <v>0</v>
      </c>
      <c r="O117" s="24"/>
      <c r="P117" s="24"/>
      <c r="Q117" s="24"/>
      <c r="R117" s="24"/>
      <c r="S117" s="24"/>
      <c r="T117" s="24"/>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row>
    <row r="118" spans="1:261" s="18" customFormat="1" ht="18" customHeight="1" x14ac:dyDescent="0.25">
      <c r="A118" s="170" t="s">
        <v>126</v>
      </c>
      <c r="B118" s="171">
        <f t="shared" ref="B118:M118" si="8">SUM(B111:B117)</f>
        <v>0</v>
      </c>
      <c r="C118" s="171">
        <f t="shared" si="8"/>
        <v>0</v>
      </c>
      <c r="D118" s="171">
        <f t="shared" si="8"/>
        <v>0</v>
      </c>
      <c r="E118" s="171">
        <f t="shared" si="8"/>
        <v>0</v>
      </c>
      <c r="F118" s="171">
        <f t="shared" si="8"/>
        <v>0</v>
      </c>
      <c r="G118" s="171">
        <f t="shared" si="8"/>
        <v>0</v>
      </c>
      <c r="H118" s="171">
        <f t="shared" si="8"/>
        <v>0</v>
      </c>
      <c r="I118" s="171">
        <f t="shared" si="8"/>
        <v>0</v>
      </c>
      <c r="J118" s="171">
        <f t="shared" si="8"/>
        <v>0</v>
      </c>
      <c r="K118" s="171">
        <f t="shared" si="8"/>
        <v>0</v>
      </c>
      <c r="L118" s="171">
        <f t="shared" si="8"/>
        <v>0</v>
      </c>
      <c r="M118" s="171">
        <f t="shared" si="8"/>
        <v>0</v>
      </c>
      <c r="N118" s="171"/>
      <c r="O118" s="24"/>
      <c r="P118" s="24"/>
      <c r="Q118" s="24"/>
      <c r="R118" s="24"/>
      <c r="S118" s="24"/>
    </row>
    <row r="119" spans="1:261" s="24" customFormat="1" ht="18" customHeight="1" x14ac:dyDescent="0.25">
      <c r="A119" s="21"/>
      <c r="B119" s="111"/>
      <c r="C119" s="111"/>
      <c r="D119" s="111"/>
      <c r="E119" s="111"/>
      <c r="F119" s="111"/>
      <c r="G119" s="111"/>
      <c r="H119" s="111"/>
      <c r="I119" s="111"/>
      <c r="J119" s="111"/>
      <c r="K119" s="111"/>
      <c r="L119" s="111"/>
      <c r="M119" s="111"/>
      <c r="N119" s="111"/>
    </row>
    <row r="120" spans="1:261" s="9" customFormat="1" ht="18" customHeight="1" x14ac:dyDescent="0.25">
      <c r="A120" s="163" t="s">
        <v>32</v>
      </c>
      <c r="B120" s="164"/>
      <c r="C120" s="164">
        <v>0</v>
      </c>
      <c r="D120" s="164">
        <v>0</v>
      </c>
      <c r="E120" s="164">
        <v>0</v>
      </c>
      <c r="F120" s="164">
        <v>0</v>
      </c>
      <c r="G120" s="164">
        <v>0</v>
      </c>
      <c r="H120" s="164">
        <v>0</v>
      </c>
      <c r="I120" s="164">
        <v>0</v>
      </c>
      <c r="J120" s="164">
        <v>0</v>
      </c>
      <c r="K120" s="164">
        <v>0</v>
      </c>
      <c r="L120" s="164">
        <v>0</v>
      </c>
      <c r="M120" s="164">
        <v>0</v>
      </c>
      <c r="N120" s="188"/>
    </row>
    <row r="121" spans="1:261" s="146" customFormat="1" ht="18" customHeight="1" x14ac:dyDescent="0.25">
      <c r="A121" s="173" t="s">
        <v>162</v>
      </c>
      <c r="B121" s="174"/>
      <c r="C121" s="174">
        <v>0</v>
      </c>
      <c r="D121" s="174">
        <v>0</v>
      </c>
      <c r="E121" s="174">
        <v>0</v>
      </c>
      <c r="F121" s="174">
        <v>0</v>
      </c>
      <c r="G121" s="174">
        <v>0</v>
      </c>
      <c r="H121" s="174">
        <v>0</v>
      </c>
      <c r="I121" s="174">
        <v>0</v>
      </c>
      <c r="J121" s="174">
        <v>0</v>
      </c>
      <c r="K121" s="174">
        <v>0</v>
      </c>
      <c r="L121" s="174">
        <v>0</v>
      </c>
      <c r="M121" s="174">
        <v>0</v>
      </c>
      <c r="N121" s="175"/>
    </row>
    <row r="122" spans="1:261" s="18" customFormat="1" ht="25.05" customHeight="1" x14ac:dyDescent="0.25">
      <c r="A122" s="104" t="s">
        <v>9</v>
      </c>
      <c r="B122" s="105">
        <f t="shared" ref="B122:M122" si="9">SUM(B67+B109+B118+B120)</f>
        <v>0</v>
      </c>
      <c r="C122" s="105">
        <f t="shared" si="9"/>
        <v>0</v>
      </c>
      <c r="D122" s="105">
        <f t="shared" si="9"/>
        <v>0</v>
      </c>
      <c r="E122" s="105">
        <f t="shared" si="9"/>
        <v>0</v>
      </c>
      <c r="F122" s="105">
        <f t="shared" si="9"/>
        <v>0</v>
      </c>
      <c r="G122" s="105">
        <f t="shared" si="9"/>
        <v>0</v>
      </c>
      <c r="H122" s="105">
        <f t="shared" si="9"/>
        <v>0</v>
      </c>
      <c r="I122" s="105">
        <f t="shared" si="9"/>
        <v>0</v>
      </c>
      <c r="J122" s="105">
        <f t="shared" si="9"/>
        <v>0</v>
      </c>
      <c r="K122" s="105">
        <f t="shared" si="9"/>
        <v>0</v>
      </c>
      <c r="L122" s="105">
        <f t="shared" si="9"/>
        <v>0</v>
      </c>
      <c r="M122" s="105">
        <f t="shared" si="9"/>
        <v>0</v>
      </c>
      <c r="N122" s="106"/>
    </row>
    <row r="123" spans="1:261" s="18" customFormat="1" ht="25.05" customHeight="1" x14ac:dyDescent="0.25">
      <c r="A123" s="50"/>
      <c r="B123" s="51"/>
      <c r="C123" s="51"/>
      <c r="D123" s="51"/>
      <c r="E123" s="51"/>
      <c r="F123" s="51"/>
      <c r="G123" s="51"/>
      <c r="H123" s="51"/>
      <c r="I123" s="51"/>
      <c r="J123" s="51"/>
      <c r="K123" s="51"/>
      <c r="L123" s="51"/>
      <c r="M123" s="51"/>
      <c r="N123" s="52"/>
    </row>
    <row r="124" spans="1:261" ht="15" customHeight="1" x14ac:dyDescent="0.25">
      <c r="A124" s="96" t="s">
        <v>10</v>
      </c>
      <c r="B124" s="97"/>
      <c r="C124" s="97"/>
      <c r="D124" s="97"/>
      <c r="E124" s="97"/>
      <c r="F124" s="97"/>
      <c r="G124" s="97"/>
      <c r="H124" s="97"/>
      <c r="I124" s="97"/>
      <c r="J124" s="97"/>
      <c r="K124" s="97"/>
      <c r="L124" s="97"/>
      <c r="M124" s="97"/>
      <c r="N124" s="98"/>
    </row>
    <row r="125" spans="1:261" ht="25.05" customHeight="1" x14ac:dyDescent="0.25">
      <c r="A125" s="22" t="s">
        <v>11</v>
      </c>
      <c r="B125" s="23">
        <f>'Step 2'!R127</f>
        <v>0</v>
      </c>
      <c r="C125" s="23">
        <f t="shared" ref="C125:M125" si="10">SUM(B128)</f>
        <v>0</v>
      </c>
      <c r="D125" s="23">
        <f t="shared" si="10"/>
        <v>0</v>
      </c>
      <c r="E125" s="23">
        <f t="shared" si="10"/>
        <v>0</v>
      </c>
      <c r="F125" s="23">
        <f t="shared" si="10"/>
        <v>0</v>
      </c>
      <c r="G125" s="23">
        <f t="shared" si="10"/>
        <v>0</v>
      </c>
      <c r="H125" s="23">
        <f t="shared" si="10"/>
        <v>0</v>
      </c>
      <c r="I125" s="23">
        <f t="shared" si="10"/>
        <v>0</v>
      </c>
      <c r="J125" s="23">
        <f t="shared" si="10"/>
        <v>0</v>
      </c>
      <c r="K125" s="23">
        <f t="shared" si="10"/>
        <v>0</v>
      </c>
      <c r="L125" s="23">
        <f t="shared" si="10"/>
        <v>0</v>
      </c>
      <c r="M125" s="23">
        <f t="shared" si="10"/>
        <v>0</v>
      </c>
      <c r="N125" s="33"/>
    </row>
    <row r="126" spans="1:261" ht="25.05" customHeight="1" x14ac:dyDescent="0.25">
      <c r="A126" s="19" t="s">
        <v>12</v>
      </c>
      <c r="B126" s="20">
        <f t="shared" ref="B126:M126" si="11">B58</f>
        <v>0</v>
      </c>
      <c r="C126" s="20">
        <f t="shared" si="11"/>
        <v>0</v>
      </c>
      <c r="D126" s="20">
        <f t="shared" si="11"/>
        <v>0</v>
      </c>
      <c r="E126" s="20">
        <f t="shared" si="11"/>
        <v>0</v>
      </c>
      <c r="F126" s="20">
        <f t="shared" si="11"/>
        <v>0</v>
      </c>
      <c r="G126" s="20">
        <f t="shared" si="11"/>
        <v>0</v>
      </c>
      <c r="H126" s="20">
        <f t="shared" si="11"/>
        <v>0</v>
      </c>
      <c r="I126" s="20">
        <f t="shared" si="11"/>
        <v>0</v>
      </c>
      <c r="J126" s="20">
        <f t="shared" si="11"/>
        <v>0</v>
      </c>
      <c r="K126" s="20">
        <f t="shared" si="11"/>
        <v>0</v>
      </c>
      <c r="L126" s="20">
        <f t="shared" si="11"/>
        <v>0</v>
      </c>
      <c r="M126" s="20">
        <f t="shared" si="11"/>
        <v>0</v>
      </c>
      <c r="N126" s="33"/>
    </row>
    <row r="127" spans="1:261" ht="25.05" customHeight="1" x14ac:dyDescent="0.25">
      <c r="A127" s="19" t="s">
        <v>13</v>
      </c>
      <c r="B127" s="20">
        <f t="shared" ref="B127:M127" si="12">B122</f>
        <v>0</v>
      </c>
      <c r="C127" s="20">
        <f t="shared" si="12"/>
        <v>0</v>
      </c>
      <c r="D127" s="20">
        <f t="shared" si="12"/>
        <v>0</v>
      </c>
      <c r="E127" s="20">
        <f t="shared" si="12"/>
        <v>0</v>
      </c>
      <c r="F127" s="20">
        <f t="shared" si="12"/>
        <v>0</v>
      </c>
      <c r="G127" s="20">
        <f t="shared" si="12"/>
        <v>0</v>
      </c>
      <c r="H127" s="20">
        <f t="shared" si="12"/>
        <v>0</v>
      </c>
      <c r="I127" s="20">
        <f t="shared" si="12"/>
        <v>0</v>
      </c>
      <c r="J127" s="20">
        <f t="shared" si="12"/>
        <v>0</v>
      </c>
      <c r="K127" s="20">
        <f t="shared" si="12"/>
        <v>0</v>
      </c>
      <c r="L127" s="20">
        <f t="shared" si="12"/>
        <v>0</v>
      </c>
      <c r="M127" s="20">
        <f t="shared" si="12"/>
        <v>0</v>
      </c>
      <c r="N127" s="33"/>
    </row>
    <row r="128" spans="1:261" ht="25.05" customHeight="1" x14ac:dyDescent="0.25">
      <c r="A128" s="19" t="s">
        <v>14</v>
      </c>
      <c r="B128" s="20">
        <f t="shared" ref="B128:M128" si="13">SUM(B125,B126-B127)</f>
        <v>0</v>
      </c>
      <c r="C128" s="20">
        <f t="shared" si="13"/>
        <v>0</v>
      </c>
      <c r="D128" s="20">
        <f t="shared" si="13"/>
        <v>0</v>
      </c>
      <c r="E128" s="20">
        <f t="shared" si="13"/>
        <v>0</v>
      </c>
      <c r="F128" s="20">
        <f t="shared" si="13"/>
        <v>0</v>
      </c>
      <c r="G128" s="20">
        <f t="shared" si="13"/>
        <v>0</v>
      </c>
      <c r="H128" s="20">
        <f t="shared" si="13"/>
        <v>0</v>
      </c>
      <c r="I128" s="20">
        <f t="shared" si="13"/>
        <v>0</v>
      </c>
      <c r="J128" s="20">
        <f t="shared" si="13"/>
        <v>0</v>
      </c>
      <c r="K128" s="20">
        <f t="shared" si="13"/>
        <v>0</v>
      </c>
      <c r="L128" s="20">
        <f t="shared" si="13"/>
        <v>0</v>
      </c>
      <c r="M128" s="20">
        <f t="shared" si="13"/>
        <v>0</v>
      </c>
      <c r="N128" s="33"/>
    </row>
    <row r="129" spans="1:13" ht="25.05" customHeight="1" x14ac:dyDescent="0.25">
      <c r="A129" s="24"/>
      <c r="B129" s="24"/>
      <c r="C129" s="24"/>
      <c r="D129" s="24"/>
      <c r="E129" s="24"/>
      <c r="F129" s="24"/>
      <c r="G129" s="24"/>
      <c r="H129" s="24"/>
      <c r="I129" s="24"/>
      <c r="J129" s="24"/>
      <c r="K129" s="24"/>
      <c r="L129" s="24"/>
      <c r="M129" s="24"/>
    </row>
    <row r="130" spans="1:13" ht="25.05" customHeight="1" x14ac:dyDescent="0.25">
      <c r="A130" s="158" t="s">
        <v>15</v>
      </c>
      <c r="B130" s="158"/>
      <c r="C130" s="158"/>
      <c r="D130" s="158"/>
      <c r="E130" s="158"/>
      <c r="F130" s="158"/>
      <c r="G130" s="158"/>
      <c r="H130" s="158"/>
      <c r="I130" s="158"/>
      <c r="J130" s="158"/>
      <c r="K130" s="158"/>
      <c r="L130" s="158"/>
      <c r="M130" s="158"/>
    </row>
    <row r="131" spans="1:13" ht="25.05" customHeight="1" x14ac:dyDescent="0.25">
      <c r="B131" s="24"/>
      <c r="C131" s="24"/>
      <c r="D131" s="24"/>
      <c r="E131" s="24"/>
      <c r="F131" s="24"/>
      <c r="G131" s="24"/>
      <c r="H131" s="24"/>
      <c r="I131" s="24"/>
      <c r="J131" s="24"/>
      <c r="K131" s="24"/>
      <c r="L131" s="24"/>
      <c r="M131" s="24"/>
    </row>
    <row r="132" spans="1:13" ht="25.05" customHeight="1" x14ac:dyDescent="0.25">
      <c r="B132" s="24"/>
      <c r="C132" s="24"/>
      <c r="D132" s="24"/>
      <c r="E132" s="24"/>
      <c r="F132" s="24"/>
      <c r="G132" s="24"/>
      <c r="H132" s="24"/>
      <c r="I132" s="24"/>
      <c r="J132" s="24"/>
      <c r="K132" s="24"/>
      <c r="L132" s="24"/>
      <c r="M132" s="24"/>
    </row>
    <row r="133" spans="1:13" ht="25.05" customHeight="1" x14ac:dyDescent="0.25">
      <c r="B133" s="24"/>
      <c r="C133" s="24"/>
      <c r="D133" s="24"/>
      <c r="E133" s="24"/>
      <c r="F133" s="24"/>
      <c r="G133" s="24"/>
      <c r="H133" s="24"/>
      <c r="I133" s="24"/>
      <c r="J133" s="24"/>
      <c r="K133" s="24"/>
      <c r="L133" s="24"/>
      <c r="M133" s="24"/>
    </row>
    <row r="134" spans="1:13" ht="25.05" customHeight="1" x14ac:dyDescent="0.25">
      <c r="B134" s="24"/>
      <c r="C134" s="24"/>
      <c r="D134" s="24"/>
      <c r="E134" s="24"/>
      <c r="F134" s="24"/>
      <c r="G134" s="24"/>
      <c r="H134" s="24"/>
      <c r="I134" s="24"/>
      <c r="J134" s="24"/>
      <c r="K134" s="24"/>
      <c r="L134" s="24"/>
      <c r="M134" s="24"/>
    </row>
    <row r="135" spans="1:13" ht="25.05" customHeight="1" x14ac:dyDescent="0.25">
      <c r="B135" s="24"/>
      <c r="C135" s="24"/>
      <c r="D135" s="24"/>
      <c r="E135" s="24"/>
      <c r="F135" s="24"/>
      <c r="G135" s="24"/>
      <c r="H135" s="24"/>
      <c r="I135" s="24"/>
      <c r="J135" s="24"/>
      <c r="K135" s="24"/>
      <c r="L135" s="24"/>
      <c r="M135" s="24"/>
    </row>
    <row r="136" spans="1:13" ht="25.05" customHeight="1" x14ac:dyDescent="0.25">
      <c r="B136" s="24"/>
      <c r="C136" s="24"/>
      <c r="D136" s="24"/>
      <c r="E136" s="24"/>
      <c r="F136" s="24"/>
      <c r="G136" s="24"/>
      <c r="H136" s="24"/>
      <c r="I136" s="24"/>
      <c r="J136" s="24"/>
      <c r="K136" s="24"/>
      <c r="L136" s="24"/>
      <c r="M136" s="24"/>
    </row>
    <row r="137" spans="1:13" ht="25.05" customHeight="1" x14ac:dyDescent="0.25">
      <c r="B137" s="24"/>
      <c r="C137" s="24"/>
      <c r="D137" s="24"/>
      <c r="E137" s="24"/>
      <c r="F137" s="24"/>
      <c r="G137" s="24"/>
      <c r="H137" s="24"/>
      <c r="I137" s="24"/>
      <c r="J137" s="24"/>
      <c r="K137" s="24"/>
      <c r="L137" s="24"/>
      <c r="M137" s="24"/>
    </row>
    <row r="138" spans="1:13" ht="25.05" customHeight="1" x14ac:dyDescent="0.25">
      <c r="B138" s="24"/>
      <c r="C138" s="24"/>
      <c r="D138" s="24"/>
      <c r="E138" s="24"/>
      <c r="F138" s="24"/>
      <c r="G138" s="24"/>
      <c r="H138" s="24"/>
      <c r="I138" s="24"/>
      <c r="J138" s="24"/>
      <c r="K138" s="24"/>
      <c r="L138" s="24"/>
      <c r="M138" s="24"/>
    </row>
  </sheetData>
  <mergeCells count="1">
    <mergeCell ref="A130:M130"/>
  </mergeCells>
  <pageMargins left="0.5" right="0.5" top="0.5" bottom="0.5" header="0.51180555555555551" footer="0.25"/>
  <pageSetup scale="55" firstPageNumber="0" orientation="landscape" horizontalDpi="300" verticalDpi="300" r:id="rId1"/>
  <headerFooter alignWithMargins="0">
    <oddFooter>&amp;L&amp;"Arial,Regular"&amp;9Northern California Grantmakers&amp;C&amp;"Arial,Regular"&amp;9Page &amp;P of &amp;N&amp;R&amp;"Arial,Regular"&amp;9Arts Loan Fund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4 6 2 V j i y G d 2 k A A A A 9 g A A A B I A H A B D b 2 5 m a W c v U G F j a 2 F n Z S 5 4 b W w g o h g A K K A U A A A A A A A A A A A A A A A A A A A A A A A A A A A A h Y 9 N D o I w G E S v Q r q n P 0 i M I a U s 3 E p i Q j R u m 1 K h E T 4 M L Z a 7 u f B I X k G M o u 5 c z p u 3 m L l f b z w b 2 y a 4 6 N 6 a D l L E M E W B B t W V B q o U D e 4 Y r l A m + F a q k 6 x 0 M M l g k 9 G W K a q d O y e E e O + x X + C u r 0 h E K S O H f F O o W r c S f W T z X w 4 N W C d B a S T 4 / j V G R J i x J Y 5 p j C k n M + S 5 g a 8 Q T X u f 7 Q / k 6 6 F x Q 6 + F h n B X c D J H T t 4 f x A N Q S w M E F A A C A A g A J 4 6 2 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e O t l Y o i k e 4 D g A A A B E A A A A T A B w A R m 9 y b X V s Y X M v U 2 V j d G l v b j E u b S C i G A A o o B Q A A A A A A A A A A A A A A A A A A A A A A A A A A A A r T k 0 u y c z P U w i G 0 I b W A F B L A Q I t A B Q A A g A I A C e O t l Y 4 s h n d p A A A A P Y A A A A S A A A A A A A A A A A A A A A A A A A A A A B D b 2 5 m a W c v U G F j a 2 F n Z S 5 4 b W x Q S w E C L Q A U A A I A C A A n j r Z W D 8 r p q 6 Q A A A D p A A A A E w A A A A A A A A A A A A A A A A D w A A A A W 0 N v b n R l b n R f V H l w Z X N d L n h t b F B L A Q I t A B Q A A g A I A C e O t 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k i c 8 o H s m H Q J 9 + u L Z E C 5 d b A A A A A A I A A A A A A B B m A A A A A Q A A I A A A A L 0 u 1 a 6 5 r D C V 5 z U x R t H o y c T t R M M 1 R 6 9 y r C v C F 6 4 r H b 5 6 A A A A A A 6 A A A A A A g A A I A A A A K C q 7 T L X w n B G E Q M 9 H U l J 6 T 1 3 t R R Q 0 7 y e M F r g 7 m f P Z / s U U A A A A F 0 I Q g + o g 0 V C J j g d V d T 5 3 w / d G W a N v Q C / Z c l t V Y 0 H s G P K D z X c 3 R s l K K o V Y B e s K U v Q K B o o S 0 t K O 3 8 e V Q c W y s C 2 N e z 2 G F J Q n w i 2 e o V E Y S J v q k 1 J Q A A A A F Z Q r M u e F R H s p d y G F d w 9 z f 6 O b C c h i o a 9 A O t U 6 l M r J P r B 3 f e D Y 4 N 7 d B i Z r I b 4 O 5 f T y A D n s G j g 4 Q S 3 + j d S u R c s n N k = < / D a t a M a s h u p > 
</file>

<file path=customXml/itemProps1.xml><?xml version="1.0" encoding="utf-8"?>
<ds:datastoreItem xmlns:ds="http://schemas.openxmlformats.org/officeDocument/2006/customXml" ds:itemID="{866B247D-64E4-4381-AC4F-1AE0C426799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75</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Step 1</vt:lpstr>
      <vt:lpstr>Step 2</vt:lpstr>
      <vt:lpstr>Additional Months</vt:lpstr>
      <vt:lpstr>'Additional Months'!Print_Area</vt:lpstr>
      <vt:lpstr>'Step 2'!Print_Area</vt:lpstr>
      <vt:lpstr>'Additional Months'!Print_Titles</vt:lpstr>
      <vt:lpstr>'Step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Padma Consulting for NCG</dc:creator>
  <cp:lastModifiedBy>Kayla Ballard</cp:lastModifiedBy>
  <cp:revision>3</cp:revision>
  <cp:lastPrinted>2018-04-05T22:00:36Z</cp:lastPrinted>
  <dcterms:created xsi:type="dcterms:W3CDTF">2003-06-17T16:55:51Z</dcterms:created>
  <dcterms:modified xsi:type="dcterms:W3CDTF">2023-07-11T23:56:57Z</dcterms:modified>
</cp:coreProperties>
</file>